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ETHAN FOLDER NEW PC\Portal\2026-27\JUNE 2026\SLBC WEBSITE UPDATION\"/>
    </mc:Choice>
  </mc:AlternateContent>
  <xr:revisionPtr revIDLastSave="0" documentId="13_ncr:1_{737130D7-659D-4DFF-9295-B1F0434FD43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W_TGT_Ach" sheetId="1" r:id="rId1"/>
    <sheet name="DW_ACP_tgt_ach" sheetId="2" r:id="rId2"/>
  </sheets>
  <definedNames>
    <definedName name="_xlnm.Print_Titles" localSheetId="0">BW_TGT_Ach!$A:$B,BW_TGT_Ach!$1:$3</definedName>
    <definedName name="_xlnm.Print_Titles" localSheetId="1">DW_ACP_tgt_ach!$A:$B,DW_ACP_tgt_ach!$1:$3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L54" i="1" l="1"/>
  <c r="BI35" i="2"/>
  <c r="BH35" i="2"/>
  <c r="BI34" i="2"/>
  <c r="BH34" i="2"/>
  <c r="BI33" i="2"/>
  <c r="BH33" i="2"/>
  <c r="BI32" i="2"/>
  <c r="BH32" i="2"/>
  <c r="BI31" i="2"/>
  <c r="BH31" i="2"/>
  <c r="BI30" i="2"/>
  <c r="BH30" i="2"/>
  <c r="BI29" i="2"/>
  <c r="BH29" i="2"/>
  <c r="BI28" i="2"/>
  <c r="BH28" i="2"/>
  <c r="BI27" i="2"/>
  <c r="BH27" i="2"/>
  <c r="BI26" i="2"/>
  <c r="BH26" i="2"/>
  <c r="BI25" i="2"/>
  <c r="BH25" i="2"/>
  <c r="BI24" i="2"/>
  <c r="BH24" i="2"/>
  <c r="BI23" i="2"/>
  <c r="BH23" i="2"/>
  <c r="BI22" i="2"/>
  <c r="BH22" i="2"/>
  <c r="BI21" i="2"/>
  <c r="BH21" i="2"/>
  <c r="BI20" i="2"/>
  <c r="BH20" i="2"/>
  <c r="BI19" i="2"/>
  <c r="BH19" i="2"/>
  <c r="BI18" i="2"/>
  <c r="BH18" i="2"/>
  <c r="BI17" i="2"/>
  <c r="BH17" i="2"/>
  <c r="BI16" i="2"/>
  <c r="BH16" i="2"/>
  <c r="BI15" i="2"/>
  <c r="BH15" i="2"/>
  <c r="BI14" i="2"/>
  <c r="BH14" i="2"/>
  <c r="BI13" i="2"/>
  <c r="BH13" i="2"/>
  <c r="BI12" i="2"/>
  <c r="BH12" i="2"/>
  <c r="BI11" i="2"/>
  <c r="BH11" i="2"/>
  <c r="BI10" i="2"/>
  <c r="BH10" i="2"/>
  <c r="BI9" i="2"/>
  <c r="BH9" i="2"/>
  <c r="BI8" i="2"/>
  <c r="BH8" i="2"/>
  <c r="BI7" i="2"/>
  <c r="BH7" i="2"/>
  <c r="BI6" i="2"/>
  <c r="BH6" i="2"/>
  <c r="BI5" i="2"/>
  <c r="BH5" i="2"/>
  <c r="BI4" i="2"/>
  <c r="BH4" i="2"/>
  <c r="BK54" i="1"/>
  <c r="BM53" i="1"/>
  <c r="BL53" i="1"/>
  <c r="BK53" i="1"/>
  <c r="BM52" i="1"/>
  <c r="BL52" i="1"/>
  <c r="BK52" i="1"/>
  <c r="BM51" i="1"/>
  <c r="BL51" i="1"/>
  <c r="BK51" i="1"/>
  <c r="BM50" i="1"/>
  <c r="BL50" i="1"/>
  <c r="BK50" i="1"/>
  <c r="BL49" i="1"/>
  <c r="BK49" i="1"/>
  <c r="BL48" i="1"/>
  <c r="BK48" i="1"/>
  <c r="BL47" i="1"/>
  <c r="BK47" i="1"/>
  <c r="BL46" i="1"/>
  <c r="BK46" i="1"/>
  <c r="BL45" i="1"/>
  <c r="BK45" i="1"/>
  <c r="BL44" i="1"/>
  <c r="BK44" i="1"/>
  <c r="BL43" i="1"/>
  <c r="BK43" i="1"/>
  <c r="BL42" i="1"/>
  <c r="BK42" i="1"/>
  <c r="BL41" i="1"/>
  <c r="BK41" i="1"/>
  <c r="BL40" i="1"/>
  <c r="BK40" i="1"/>
  <c r="BL39" i="1"/>
  <c r="BK39" i="1"/>
  <c r="BL38" i="1"/>
  <c r="BK38" i="1"/>
  <c r="BL37" i="1"/>
  <c r="BK37" i="1"/>
  <c r="BL36" i="1"/>
  <c r="BK36" i="1"/>
  <c r="BL35" i="1"/>
  <c r="BK35" i="1"/>
  <c r="BL34" i="1"/>
  <c r="BK34" i="1"/>
  <c r="BL33" i="1"/>
  <c r="BK33" i="1"/>
  <c r="BL32" i="1"/>
  <c r="BK32" i="1"/>
  <c r="BL31" i="1"/>
  <c r="BK31" i="1"/>
  <c r="BL30" i="1"/>
  <c r="BK30" i="1"/>
  <c r="BL29" i="1"/>
  <c r="BK29" i="1"/>
  <c r="BL28" i="1"/>
  <c r="BK28" i="1"/>
  <c r="BL27" i="1"/>
  <c r="BK27" i="1"/>
  <c r="BL26" i="1"/>
  <c r="BK26" i="1"/>
  <c r="BL25" i="1"/>
  <c r="BK25" i="1"/>
  <c r="BL24" i="1"/>
  <c r="BK24" i="1"/>
  <c r="BL23" i="1"/>
  <c r="BK23" i="1"/>
  <c r="BL22" i="1"/>
  <c r="BK22" i="1"/>
  <c r="BL21" i="1"/>
  <c r="BK21" i="1"/>
  <c r="BL20" i="1"/>
  <c r="BK20" i="1"/>
  <c r="BL19" i="1"/>
  <c r="BK19" i="1"/>
  <c r="BL18" i="1"/>
  <c r="BK18" i="1"/>
  <c r="BL17" i="1"/>
  <c r="BK17" i="1"/>
  <c r="BL16" i="1"/>
  <c r="BK16" i="1"/>
  <c r="BL15" i="1"/>
  <c r="BK15" i="1"/>
  <c r="BL14" i="1"/>
  <c r="BK14" i="1"/>
  <c r="BL13" i="1"/>
  <c r="BK13" i="1"/>
  <c r="BL12" i="1"/>
  <c r="BK12" i="1"/>
  <c r="BL11" i="1"/>
  <c r="BK11" i="1"/>
  <c r="BL10" i="1"/>
  <c r="BK10" i="1"/>
  <c r="BL9" i="1"/>
  <c r="BK9" i="1"/>
  <c r="BL8" i="1"/>
  <c r="BK8" i="1"/>
  <c r="BL7" i="1"/>
  <c r="BK7" i="1"/>
  <c r="BL6" i="1"/>
  <c r="BK6" i="1"/>
  <c r="BL5" i="1"/>
  <c r="BK5" i="1"/>
  <c r="BL4" i="1"/>
  <c r="BK4" i="1"/>
</calcChain>
</file>

<file path=xl/sharedStrings.xml><?xml version="1.0" encoding="utf-8"?>
<sst xmlns="http://schemas.openxmlformats.org/spreadsheetml/2006/main" count="260" uniqueCount="115">
  <si>
    <r>
      <t xml:space="preserve">BANK WISE -SECTOR WISE -ACP TARGET VS. ACHIVEMENT FY 2026-27  (JUNE 2026)     </t>
    </r>
    <r>
      <rPr>
        <b/>
        <sz val="10"/>
        <color theme="1"/>
        <rFont val="Rockwell"/>
        <family val="1"/>
      </rPr>
      <t xml:space="preserve">        No. in Actual and Amount in Rs.Crore</t>
    </r>
  </si>
  <si>
    <t>BANK WISE -SECTOR WISE -ACP TARGET VS. ACHIVEMENT FY 2026-27  (JUNE 2026)   No. in Actual and Amount in Rs.Crore</t>
  </si>
  <si>
    <t>BANK WISE -SECTOR WISE -ACP TARGET VS. ACHIVEMENT FY 2026-27  (JUNE 2026)           No. in Actual and Amount in Rs.Crore</t>
  </si>
  <si>
    <t>BANK WISE -SECTOR WISE -ACP TARGET VS. ACHIVEMENT FY 2026-27  (JUNE 2026)            No. in Actual and Amount in Rs.Crore</t>
  </si>
  <si>
    <t>SR. No.</t>
  </si>
  <si>
    <t>Name of the Bank</t>
  </si>
  <si>
    <t>CROP</t>
  </si>
  <si>
    <t>AGRI TERM</t>
  </si>
  <si>
    <t xml:space="preserve">SUB TOTAL </t>
  </si>
  <si>
    <t>AGRI INFRA</t>
  </si>
  <si>
    <t>ANCILLARY ACTIVITIES</t>
  </si>
  <si>
    <t>TOTAL AGRI</t>
  </si>
  <si>
    <t>MSME</t>
  </si>
  <si>
    <t xml:space="preserve">EXPORT CREDIT </t>
  </si>
  <si>
    <t>EDUCATION</t>
  </si>
  <si>
    <t>HOUSING</t>
  </si>
  <si>
    <t>SOCIAL INFRASTRUCTURE</t>
  </si>
  <si>
    <t>RENEWABLE ENERGY</t>
  </si>
  <si>
    <t>OTHERS</t>
  </si>
  <si>
    <t>TOTAL PRIORITY</t>
  </si>
  <si>
    <t>Agricuture</t>
  </si>
  <si>
    <t>Personal Loan under NPS</t>
  </si>
  <si>
    <t xml:space="preserve">TOTAL NON PRIORITY </t>
  </si>
  <si>
    <t>TOTAL CREDIT</t>
  </si>
  <si>
    <t>Name of Bank</t>
  </si>
  <si>
    <t xml:space="preserve">    Target</t>
  </si>
  <si>
    <t>Ach.</t>
  </si>
  <si>
    <t xml:space="preserve">   %</t>
  </si>
  <si>
    <t>CANARA BANK</t>
  </si>
  <si>
    <t>STATE BANK OF INDIA</t>
  </si>
  <si>
    <t>UNION BANK OF INDIA</t>
  </si>
  <si>
    <t>BANK OF BARODA</t>
  </si>
  <si>
    <t>BANK OF INDIA</t>
  </si>
  <si>
    <t>BANK OF MAHARASHTRA</t>
  </si>
  <si>
    <t>CENTRAL BANK OF INDIA</t>
  </si>
  <si>
    <t>INDIAN BANK</t>
  </si>
  <si>
    <t>INDIAN OVERSEAS BANK</t>
  </si>
  <si>
    <t>PUNJAB NATIONAL BANK</t>
  </si>
  <si>
    <t>PUNJAB AND SIND BANK</t>
  </si>
  <si>
    <t>UCO BANK</t>
  </si>
  <si>
    <t>IDBI BANK</t>
  </si>
  <si>
    <t>KARNATAKA BANK</t>
  </si>
  <si>
    <t>KOTAK MAHINDRA BANK</t>
  </si>
  <si>
    <t>CSB BANK LIMITED</t>
  </si>
  <si>
    <t>CITY UNION BANK</t>
  </si>
  <si>
    <t>DHANLAXMI BANK</t>
  </si>
  <si>
    <t>FEDERAL BANK</t>
  </si>
  <si>
    <t>J &amp; K BANK</t>
  </si>
  <si>
    <t>KARUR VYSYA BANK</t>
  </si>
  <si>
    <t>DBS BANK INDIA (E-LVB)</t>
  </si>
  <si>
    <t>RBL BANK</t>
  </si>
  <si>
    <t>SOUTH INDIAN BANK</t>
  </si>
  <si>
    <t>TAMILNAD MERCANTILE BANK</t>
  </si>
  <si>
    <t>INDUSIND BANK</t>
  </si>
  <si>
    <t>HDFC BANK</t>
  </si>
  <si>
    <t>AXIS BANK</t>
  </si>
  <si>
    <t>ICICI BANK</t>
  </si>
  <si>
    <t>YES BANK</t>
  </si>
  <si>
    <t>BANDHAN BANK</t>
  </si>
  <si>
    <t>DCB BANK</t>
  </si>
  <si>
    <t>IDFC FIRST BANK</t>
  </si>
  <si>
    <t>KBS LOCAL AREA BANK</t>
  </si>
  <si>
    <t>KARNATAKA GRAMEENA BANK</t>
  </si>
  <si>
    <t>KSCARD BK.LTD</t>
  </si>
  <si>
    <t xml:space="preserve">K.S.COOP APEX BANK LTD </t>
  </si>
  <si>
    <t>KSFC</t>
  </si>
  <si>
    <t>EQUITAS SMALL FIN. BANK</t>
  </si>
  <si>
    <t>UJJIVAN SMALL FIN. BANK</t>
  </si>
  <si>
    <t>SURYODAY SMALL FIN. BANK</t>
  </si>
  <si>
    <t>ESAF SMALL FIN. BANK</t>
  </si>
  <si>
    <t>JANA SMALL FIN. BANK</t>
  </si>
  <si>
    <t>AU SMALL FIN.BANK</t>
  </si>
  <si>
    <t>UTKARSH SMALL FIN. BANK</t>
  </si>
  <si>
    <t>SHIVALIK SMALL FINANCE BANK</t>
  </si>
  <si>
    <t>INDIA POST PAYMENTS BANK</t>
  </si>
  <si>
    <t>AIRTEL PAYMENTS BANK</t>
  </si>
  <si>
    <t>FINO PAYMENTS BANK</t>
  </si>
  <si>
    <t>JIO PAYMENTS BANK</t>
  </si>
  <si>
    <t>Grand Total</t>
  </si>
  <si>
    <r>
      <t xml:space="preserve">DISTRICT WISE-SECTOR WISE-ACP TARGET VS. ACHIVEMENT FY 2026-27 (JUNE 2026)   </t>
    </r>
    <r>
      <rPr>
        <b/>
        <sz val="9"/>
        <color theme="1"/>
        <rFont val="Rockwell"/>
        <family val="1"/>
      </rPr>
      <t>No. in Actual and Amount in Rs.Crore</t>
    </r>
  </si>
  <si>
    <r>
      <t xml:space="preserve">DISTRICT WISE-SECTOR WISE-ACP TARGET VS. ACHIVEMENT FY 2026-27 (JUNE 2026)  </t>
    </r>
    <r>
      <rPr>
        <b/>
        <sz val="8"/>
        <color theme="1"/>
        <rFont val="Rockwell"/>
        <family val="1"/>
      </rPr>
      <t xml:space="preserve"> No. in Actual and Amount in Rs.Crore</t>
    </r>
  </si>
  <si>
    <r>
      <t xml:space="preserve">DISTRICT WISE-SECTOR WISE-ACP TARGET VS. ACHIVEMENT FY 2026-27 (JUNE 2026)  </t>
    </r>
    <r>
      <rPr>
        <b/>
        <sz val="9"/>
        <color theme="1"/>
        <rFont val="Rockwell"/>
        <family val="1"/>
      </rPr>
      <t xml:space="preserve"> No. in Actual and Amount in Rs.Crore</t>
    </r>
  </si>
  <si>
    <t>Name of District</t>
  </si>
  <si>
    <t>BAGALKOTE</t>
  </si>
  <si>
    <t>BALLARI</t>
  </si>
  <si>
    <t>BELAGAVI</t>
  </si>
  <si>
    <t>BENGALURU RURAL</t>
  </si>
  <si>
    <t>BENGALURU SOUTH</t>
  </si>
  <si>
    <t>BENGALURU URBAN</t>
  </si>
  <si>
    <t>BIDAR</t>
  </si>
  <si>
    <t>CHAMARAJANAGARA</t>
  </si>
  <si>
    <t>CHIKKABALLAPURA</t>
  </si>
  <si>
    <t>CHIKKAMAGALURU</t>
  </si>
  <si>
    <t>CHITRADURGA</t>
  </si>
  <si>
    <t>DAKSHINA KANNADA</t>
  </si>
  <si>
    <t>DAVANGERE</t>
  </si>
  <si>
    <t>DHARWAD</t>
  </si>
  <si>
    <t>GADAG</t>
  </si>
  <si>
    <t>HASSAN</t>
  </si>
  <si>
    <t>HAVERI</t>
  </si>
  <si>
    <t>KALABURAGI</t>
  </si>
  <si>
    <t>KODAGU</t>
  </si>
  <si>
    <t>KOLAR</t>
  </si>
  <si>
    <t>KOPPAL</t>
  </si>
  <si>
    <t>MANDYA</t>
  </si>
  <si>
    <t>MYSURU</t>
  </si>
  <si>
    <t>RAICHUR</t>
  </si>
  <si>
    <t>SHIVAMOGGA</t>
  </si>
  <si>
    <t>TUMAKURU</t>
  </si>
  <si>
    <t>UDUPI</t>
  </si>
  <si>
    <t>UTTARA KANNADA</t>
  </si>
  <si>
    <t>VIJAYANAGAR</t>
  </si>
  <si>
    <t>VIJAYAPURA</t>
  </si>
  <si>
    <t>YADGIR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</si>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</sst>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b/>
      <sz val="10"/>
      <color theme="1"/>
      <name val="Rockwell"/>
      <family val="1"/>
    </font>
    <font>
      <sz val="11"/>
      <color indexed="8"/>
      <name val="Calibri"/>
      <family val="2"/>
    </font>
    <font>
      <b/>
      <sz val="11"/>
      <name val="Rockwell"/>
      <family val="1"/>
    </font>
    <font>
      <sz val="11"/>
      <color theme="1"/>
      <name val="Rockwell"/>
      <family val="1"/>
    </font>
    <font>
      <sz val="12"/>
      <color theme="1"/>
      <name val="Rockwell"/>
      <family val="1"/>
    </font>
    <font>
      <b/>
      <sz val="12"/>
      <color theme="1"/>
      <name val="Rockwell"/>
      <family val="1"/>
    </font>
    <font>
      <b/>
      <sz val="16"/>
      <color theme="1"/>
      <name val="Rockwell"/>
      <family val="1"/>
    </font>
    <font>
      <b/>
      <sz val="9"/>
      <color theme="1"/>
      <name val="Rockwell"/>
      <family val="1"/>
    </font>
    <font>
      <b/>
      <sz val="8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4" fillId="0" borderId="5" xfId="1" applyFont="1" applyBorder="1" applyAlignment="1">
      <alignment horizontal="center" wrapText="1"/>
    </xf>
    <xf numFmtId="0" fontId="4" fillId="0" borderId="9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2" xfId="1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5" fillId="0" borderId="2" xfId="0" applyFont="1" applyBorder="1"/>
    <xf numFmtId="0" fontId="4" fillId="0" borderId="2" xfId="1" applyFont="1" applyBorder="1" applyAlignment="1">
      <alignment horizontal="center" vertical="center"/>
    </xf>
    <xf numFmtId="2" fontId="4" fillId="0" borderId="2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2" xfId="0" applyFont="1" applyBorder="1"/>
    <xf numFmtId="1" fontId="6" fillId="0" borderId="2" xfId="0" applyNumberFormat="1" applyFont="1" applyBorder="1"/>
    <xf numFmtId="2" fontId="6" fillId="0" borderId="2" xfId="0" applyNumberFormat="1" applyFont="1" applyBorder="1"/>
    <xf numFmtId="0" fontId="6" fillId="0" borderId="0" xfId="0" applyFont="1"/>
    <xf numFmtId="0" fontId="7" fillId="0" borderId="0" xfId="0" applyFont="1"/>
    <xf numFmtId="0" fontId="7" fillId="0" borderId="2" xfId="0" applyFont="1" applyBorder="1"/>
    <xf numFmtId="1" fontId="7" fillId="0" borderId="2" xfId="0" applyNumberFormat="1" applyFont="1" applyBorder="1"/>
    <xf numFmtId="2" fontId="7" fillId="0" borderId="2" xfId="0" applyNumberFormat="1" applyFont="1" applyBorder="1"/>
    <xf numFmtId="2" fontId="5" fillId="0" borderId="0" xfId="0" applyNumberFormat="1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4" fillId="0" borderId="5" xfId="1" applyFont="1" applyBorder="1" applyAlignment="1">
      <alignment horizontal="center" vertical="center"/>
    </xf>
    <xf numFmtId="2" fontId="4" fillId="0" borderId="5" xfId="1" applyNumberFormat="1" applyFont="1" applyBorder="1" applyAlignment="1">
      <alignment horizontal="center" vertical="center"/>
    </xf>
  </cellXfs>
  <cellStyles count="2">
    <cellStyle name="Excel Built-in Normal" xfId="1" xr:uid="{00000000-0005-0000-0000-000006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32</xdr:col>
      <xdr:colOff>523875</xdr:colOff>
      <xdr:row>50</xdr:row>
      <xdr:rowOff>161925</xdr:rowOff>
    </xdr:from>
    <xdr:to>
      <xdr:col>33</xdr:col>
      <xdr:colOff>381000</xdr:colOff>
      <xdr:row>51</xdr:row>
      <xdr:rowOff>152400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479000" y="10134600"/>
          <a:ext cx="571500" cy="190500"/>
        </a:xfrm>
        <a:prstGeom prst="rect">
          <a:avLst/>
        </a:prstGeom>
        <a:noFill/>
      </xdr:spPr>
      <xdr:txBody>
        <a:bodyPr wrap="none" fromWordArt="1">
          <a:prstTxWarp prst="textPlain">
            <a:avLst/>
          </a:prstTxWarp>
        </a:bodyPr>
        <a:lstStyle/>
        <a:p>
          <a:pPr algn="ctr"/>
          <a:r>
            <a:rPr sz="4200" kern="10" spc="0">
              <a:ln>
                <a:noFill/>
              </a:ln>
              <a:solidFill>
                <a:srgbClr val="000000">
                  <a:alpha val="70000"/>
                </a:srgbClr>
              </a:solidFill>
              <a:latin typeface="Arial"/>
              <a:cs typeface="Arial"/>
            </a:rPr>
            <a:t>Internal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31</xdr:col>
      <xdr:colOff>523875</xdr:colOff>
      <xdr:row>32</xdr:row>
      <xdr:rowOff>190500</xdr:rowOff>
    </xdr:from>
    <xdr:to>
      <xdr:col>32</xdr:col>
      <xdr:colOff>276225</xdr:colOff>
      <xdr:row>33</xdr:row>
      <xdr:rowOff>104775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1774150" y="9058275"/>
          <a:ext cx="571500" cy="190500"/>
        </a:xfrm>
        <a:prstGeom prst="rect">
          <a:avLst/>
        </a:prstGeom>
        <a:noFill/>
      </xdr:spPr>
      <xdr:txBody>
        <a:bodyPr wrap="none" fromWordArt="1">
          <a:prstTxWarp prst="textPlain">
            <a:avLst/>
          </a:prstTxWarp>
        </a:bodyPr>
        <a:lstStyle/>
        <a:p>
          <a:pPr algn="ctr"/>
          <a:r>
            <a:rPr sz="4200" kern="10" spc="0">
              <a:ln>
                <a:noFill/>
              </a:ln>
              <a:solidFill>
                <a:srgbClr val="000000">
                  <a:alpha val="70000"/>
                </a:srgbClr>
              </a:solidFill>
              <a:latin typeface="Arial"/>
              <a:cs typeface="Arial"/>
            </a:rPr>
            <a:t>Internal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F350D-4DA6-4D56-AC0E-31249BCDBE65}">
  <dimension ref="A1:BM54"/>
  <sheetViews>
    <sheetView view="pageBreakPreview" zoomScale="60" zoomScaleNormal="100" workbookViewId="0">
      <pane xSplit="14" ySplit="11" topLeftCell="O12" activePane="bottomRight" state="frozen"/>
      <selection activeCell="G25" sqref="G25"/>
      <selection pane="topRight" activeCell="G25" sqref="G25"/>
      <selection pane="bottomLeft" activeCell="G25" sqref="G25"/>
      <selection pane="bottomRight" activeCell="R26" sqref="R26"/>
    </sheetView>
  </sheetViews>
  <sheetFormatPr defaultRowHeight="14.25" x14ac:dyDescent="0.2"/>
  <cols>
    <col min="1" max="1" width="4.28515625" style="21" customWidth="1"/>
    <col min="2" max="2" width="38.5703125" style="21" customWidth="1"/>
    <col min="3" max="4" width="10.7109375" style="21" customWidth="1"/>
    <col min="5" max="5" width="10.7109375" style="30" customWidth="1"/>
    <col min="6" max="7" width="10.7109375" style="21" customWidth="1"/>
    <col min="8" max="8" width="10.7109375" style="30" customWidth="1"/>
    <col min="9" max="10" width="10.7109375" style="21" hidden="1" customWidth="1"/>
    <col min="11" max="11" width="10.7109375" style="30" hidden="1" customWidth="1"/>
    <col min="12" max="13" width="10.7109375" style="21" customWidth="1"/>
    <col min="14" max="14" width="10.7109375" style="30" customWidth="1"/>
    <col min="15" max="16" width="10.7109375" style="21" customWidth="1"/>
    <col min="17" max="17" width="10.7109375" style="30" customWidth="1"/>
    <col min="18" max="18" width="12.7109375" style="21" bestFit="1" customWidth="1"/>
    <col min="19" max="19" width="10.7109375" style="21" customWidth="1"/>
    <col min="20" max="20" width="11.140625" style="30" customWidth="1"/>
    <col min="21" max="22" width="10.7109375" style="21" customWidth="1"/>
    <col min="23" max="23" width="10.7109375" style="30" customWidth="1"/>
    <col min="24" max="24" width="9" style="21" customWidth="1"/>
    <col min="25" max="25" width="9.140625" style="21" customWidth="1"/>
    <col min="26" max="26" width="8.7109375" style="30" customWidth="1"/>
    <col min="27" max="28" width="10.7109375" style="21" customWidth="1"/>
    <col min="29" max="29" width="10.7109375" style="30" customWidth="1"/>
    <col min="30" max="31" width="10.7109375" style="21" customWidth="1"/>
    <col min="32" max="32" width="10.7109375" style="30" customWidth="1"/>
    <col min="33" max="34" width="10.7109375" style="21" customWidth="1"/>
    <col min="35" max="35" width="10.7109375" style="30" customWidth="1"/>
    <col min="36" max="37" width="10.7109375" style="21" customWidth="1"/>
    <col min="38" max="38" width="10.7109375" style="30" customWidth="1"/>
    <col min="39" max="40" width="10.7109375" style="21" customWidth="1"/>
    <col min="41" max="41" width="10.7109375" style="30" customWidth="1"/>
    <col min="42" max="43" width="10.7109375" style="21" customWidth="1"/>
    <col min="44" max="44" width="10.7109375" style="30" customWidth="1"/>
    <col min="45" max="65" width="10.7109375" style="21" customWidth="1"/>
    <col min="66" max="16384" width="9.140625" style="21"/>
  </cols>
  <sheetData>
    <row r="1" spans="1:65" s="15" customFormat="1" ht="15" x14ac:dyDescent="0.25">
      <c r="A1" s="13"/>
      <c r="B1" s="13"/>
      <c r="C1" s="13" t="s">
        <v>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 t="s">
        <v>1</v>
      </c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 t="s">
        <v>2</v>
      </c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2" t="s">
        <v>3</v>
      </c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</row>
    <row r="2" spans="1:65" s="17" customFormat="1" ht="15" customHeight="1" x14ac:dyDescent="0.25">
      <c r="A2" s="11" t="s">
        <v>4</v>
      </c>
      <c r="B2" s="16" t="s">
        <v>5</v>
      </c>
      <c r="C2" s="10" t="s">
        <v>6</v>
      </c>
      <c r="D2" s="10"/>
      <c r="E2" s="10"/>
      <c r="F2" s="10" t="s">
        <v>7</v>
      </c>
      <c r="G2" s="10"/>
      <c r="H2" s="10"/>
      <c r="I2" s="10" t="s">
        <v>8</v>
      </c>
      <c r="J2" s="10"/>
      <c r="K2" s="10"/>
      <c r="L2" s="14" t="s">
        <v>9</v>
      </c>
      <c r="M2" s="14"/>
      <c r="N2" s="14"/>
      <c r="O2" s="14" t="s">
        <v>10</v>
      </c>
      <c r="P2" s="14"/>
      <c r="Q2" s="14"/>
      <c r="R2" s="14" t="s">
        <v>11</v>
      </c>
      <c r="S2" s="14"/>
      <c r="T2" s="14"/>
      <c r="U2" s="14" t="s">
        <v>12</v>
      </c>
      <c r="V2" s="14"/>
      <c r="W2" s="14"/>
      <c r="X2" s="14" t="s">
        <v>13</v>
      </c>
      <c r="Y2" s="14"/>
      <c r="Z2" s="14"/>
      <c r="AA2" s="14" t="s">
        <v>14</v>
      </c>
      <c r="AB2" s="14"/>
      <c r="AC2" s="14"/>
      <c r="AD2" s="14" t="s">
        <v>15</v>
      </c>
      <c r="AE2" s="14"/>
      <c r="AF2" s="14"/>
      <c r="AG2" s="14" t="s">
        <v>16</v>
      </c>
      <c r="AH2" s="14"/>
      <c r="AI2" s="14"/>
      <c r="AJ2" s="14" t="s">
        <v>17</v>
      </c>
      <c r="AK2" s="14"/>
      <c r="AL2" s="14"/>
      <c r="AM2" s="14" t="s">
        <v>18</v>
      </c>
      <c r="AN2" s="14"/>
      <c r="AO2" s="14"/>
      <c r="AP2" s="14" t="s">
        <v>19</v>
      </c>
      <c r="AQ2" s="14"/>
      <c r="AR2" s="14"/>
      <c r="AS2" s="14" t="s">
        <v>20</v>
      </c>
      <c r="AT2" s="14"/>
      <c r="AU2" s="14"/>
      <c r="AV2" s="14" t="s">
        <v>14</v>
      </c>
      <c r="AW2" s="14"/>
      <c r="AX2" s="14"/>
      <c r="AY2" s="14" t="s">
        <v>15</v>
      </c>
      <c r="AZ2" s="14"/>
      <c r="BA2" s="14"/>
      <c r="BB2" s="14" t="s">
        <v>21</v>
      </c>
      <c r="BC2" s="14"/>
      <c r="BD2" s="14"/>
      <c r="BE2" s="14" t="s">
        <v>18</v>
      </c>
      <c r="BF2" s="14"/>
      <c r="BG2" s="14"/>
      <c r="BH2" s="14" t="s">
        <v>22</v>
      </c>
      <c r="BI2" s="14"/>
      <c r="BJ2" s="14"/>
      <c r="BK2" s="14" t="s">
        <v>23</v>
      </c>
      <c r="BL2" s="14"/>
      <c r="BM2" s="14"/>
    </row>
    <row r="3" spans="1:65" ht="15" x14ac:dyDescent="0.2">
      <c r="A3" s="11"/>
      <c r="B3" s="18" t="s">
        <v>24</v>
      </c>
      <c r="C3" s="19" t="s">
        <v>25</v>
      </c>
      <c r="D3" s="19" t="s">
        <v>26</v>
      </c>
      <c r="E3" s="20" t="s">
        <v>27</v>
      </c>
      <c r="F3" s="19" t="s">
        <v>25</v>
      </c>
      <c r="G3" s="19" t="s">
        <v>26</v>
      </c>
      <c r="H3" s="20" t="s">
        <v>27</v>
      </c>
      <c r="I3" s="19" t="s">
        <v>25</v>
      </c>
      <c r="J3" s="19" t="s">
        <v>26</v>
      </c>
      <c r="K3" s="20" t="s">
        <v>27</v>
      </c>
      <c r="L3" s="19" t="s">
        <v>25</v>
      </c>
      <c r="M3" s="19" t="s">
        <v>26</v>
      </c>
      <c r="N3" s="20" t="s">
        <v>27</v>
      </c>
      <c r="O3" s="19" t="s">
        <v>25</v>
      </c>
      <c r="P3" s="19" t="s">
        <v>26</v>
      </c>
      <c r="Q3" s="20" t="s">
        <v>27</v>
      </c>
      <c r="R3" s="19" t="s">
        <v>25</v>
      </c>
      <c r="S3" s="19" t="s">
        <v>26</v>
      </c>
      <c r="T3" s="20" t="s">
        <v>27</v>
      </c>
      <c r="U3" s="19" t="s">
        <v>25</v>
      </c>
      <c r="V3" s="19" t="s">
        <v>26</v>
      </c>
      <c r="W3" s="20" t="s">
        <v>27</v>
      </c>
      <c r="X3" s="19" t="s">
        <v>25</v>
      </c>
      <c r="Y3" s="19" t="s">
        <v>26</v>
      </c>
      <c r="Z3" s="20" t="s">
        <v>27</v>
      </c>
      <c r="AA3" s="19" t="s">
        <v>25</v>
      </c>
      <c r="AB3" s="19" t="s">
        <v>26</v>
      </c>
      <c r="AC3" s="20" t="s">
        <v>27</v>
      </c>
      <c r="AD3" s="19" t="s">
        <v>25</v>
      </c>
      <c r="AE3" s="19" t="s">
        <v>26</v>
      </c>
      <c r="AF3" s="20" t="s">
        <v>27</v>
      </c>
      <c r="AG3" s="19" t="s">
        <v>25</v>
      </c>
      <c r="AH3" s="19" t="s">
        <v>26</v>
      </c>
      <c r="AI3" s="20" t="s">
        <v>27</v>
      </c>
      <c r="AJ3" s="19" t="s">
        <v>25</v>
      </c>
      <c r="AK3" s="19" t="s">
        <v>26</v>
      </c>
      <c r="AL3" s="20" t="s">
        <v>27</v>
      </c>
      <c r="AM3" s="19" t="s">
        <v>25</v>
      </c>
      <c r="AN3" s="19" t="s">
        <v>26</v>
      </c>
      <c r="AO3" s="20" t="s">
        <v>27</v>
      </c>
      <c r="AP3" s="19" t="s">
        <v>25</v>
      </c>
      <c r="AQ3" s="19" t="s">
        <v>26</v>
      </c>
      <c r="AR3" s="20" t="s">
        <v>27</v>
      </c>
      <c r="AS3" s="19" t="s">
        <v>25</v>
      </c>
      <c r="AT3" s="19" t="s">
        <v>26</v>
      </c>
      <c r="AU3" s="20" t="s">
        <v>27</v>
      </c>
      <c r="AV3" s="19" t="s">
        <v>25</v>
      </c>
      <c r="AW3" s="19" t="s">
        <v>26</v>
      </c>
      <c r="AX3" s="20" t="s">
        <v>27</v>
      </c>
      <c r="AY3" s="19" t="s">
        <v>25</v>
      </c>
      <c r="AZ3" s="19" t="s">
        <v>26</v>
      </c>
      <c r="BA3" s="20" t="s">
        <v>27</v>
      </c>
      <c r="BB3" s="19" t="s">
        <v>25</v>
      </c>
      <c r="BC3" s="19" t="s">
        <v>26</v>
      </c>
      <c r="BD3" s="20" t="s">
        <v>27</v>
      </c>
      <c r="BE3" s="19" t="s">
        <v>25</v>
      </c>
      <c r="BF3" s="19" t="s">
        <v>26</v>
      </c>
      <c r="BG3" s="20" t="s">
        <v>27</v>
      </c>
      <c r="BH3" s="19" t="s">
        <v>25</v>
      </c>
      <c r="BI3" s="19" t="s">
        <v>26</v>
      </c>
      <c r="BJ3" s="20" t="s">
        <v>27</v>
      </c>
      <c r="BK3" s="19" t="s">
        <v>25</v>
      </c>
      <c r="BL3" s="19" t="s">
        <v>26</v>
      </c>
      <c r="BM3" s="20" t="s">
        <v>27</v>
      </c>
    </row>
    <row r="4" spans="1:65" s="25" customFormat="1" ht="15.75" x14ac:dyDescent="0.25">
      <c r="A4" s="22">
        <v>1</v>
      </c>
      <c r="B4" s="22" t="s">
        <v>28</v>
      </c>
      <c r="C4" s="23">
        <v>43477.25</v>
      </c>
      <c r="D4" s="23">
        <v>10003.64</v>
      </c>
      <c r="E4" s="22">
        <v>23.01</v>
      </c>
      <c r="F4" s="23">
        <v>996.13</v>
      </c>
      <c r="G4" s="23">
        <v>203.5</v>
      </c>
      <c r="H4" s="22">
        <v>20.43</v>
      </c>
      <c r="I4" s="23">
        <v>44473.38</v>
      </c>
      <c r="J4" s="23">
        <v>10207.14</v>
      </c>
      <c r="K4" s="22">
        <v>22.95</v>
      </c>
      <c r="L4" s="23">
        <v>471.77</v>
      </c>
      <c r="M4" s="23">
        <v>84.13</v>
      </c>
      <c r="N4" s="22">
        <v>17.829999999999998</v>
      </c>
      <c r="O4" s="23">
        <v>4550.2700000000004</v>
      </c>
      <c r="P4" s="23">
        <v>563.72</v>
      </c>
      <c r="Q4" s="22">
        <v>12.39</v>
      </c>
      <c r="R4" s="23">
        <v>49495.42</v>
      </c>
      <c r="S4" s="23">
        <v>10854.99</v>
      </c>
      <c r="T4" s="22">
        <v>21.93</v>
      </c>
      <c r="U4" s="23">
        <v>18623.43</v>
      </c>
      <c r="V4" s="23">
        <v>5317.66</v>
      </c>
      <c r="W4" s="22">
        <v>28.55</v>
      </c>
      <c r="X4" s="23">
        <v>0</v>
      </c>
      <c r="Y4" s="23">
        <v>0</v>
      </c>
      <c r="Z4" s="22">
        <v>0</v>
      </c>
      <c r="AA4" s="23">
        <v>807.28</v>
      </c>
      <c r="AB4" s="23">
        <v>92.08</v>
      </c>
      <c r="AC4" s="22">
        <v>11.41</v>
      </c>
      <c r="AD4" s="23">
        <v>616.1</v>
      </c>
      <c r="AE4" s="23">
        <v>121.33</v>
      </c>
      <c r="AF4" s="22">
        <v>19.690000000000001</v>
      </c>
      <c r="AG4" s="23">
        <v>0</v>
      </c>
      <c r="AH4" s="23">
        <v>0</v>
      </c>
      <c r="AI4" s="22">
        <v>0</v>
      </c>
      <c r="AJ4" s="23">
        <v>29.32</v>
      </c>
      <c r="AK4" s="23">
        <v>7.32</v>
      </c>
      <c r="AL4" s="22">
        <v>24.97</v>
      </c>
      <c r="AM4" s="23">
        <v>1.75</v>
      </c>
      <c r="AN4" s="23">
        <v>0.06</v>
      </c>
      <c r="AO4" s="22">
        <v>3.43</v>
      </c>
      <c r="AP4" s="23">
        <v>69573.31</v>
      </c>
      <c r="AQ4" s="23">
        <v>16393.439999999999</v>
      </c>
      <c r="AR4" s="22">
        <v>23.56</v>
      </c>
      <c r="AS4" s="23">
        <v>5377.79</v>
      </c>
      <c r="AT4" s="23">
        <v>1240.3599999999999</v>
      </c>
      <c r="AU4" s="22">
        <v>23.06</v>
      </c>
      <c r="AV4" s="23">
        <v>132.12</v>
      </c>
      <c r="AW4" s="23">
        <v>75.849999999999994</v>
      </c>
      <c r="AX4" s="22">
        <v>57.41</v>
      </c>
      <c r="AY4" s="23">
        <v>5753.41</v>
      </c>
      <c r="AZ4" s="23">
        <v>1392.1</v>
      </c>
      <c r="BA4" s="22">
        <v>24.2</v>
      </c>
      <c r="BB4" s="23">
        <v>14519.91</v>
      </c>
      <c r="BC4" s="23">
        <v>5622.14</v>
      </c>
      <c r="BD4" s="22">
        <v>38.72</v>
      </c>
      <c r="BE4" s="23">
        <v>28821.46</v>
      </c>
      <c r="BF4" s="23">
        <v>3658.68</v>
      </c>
      <c r="BG4" s="22">
        <v>12.69</v>
      </c>
      <c r="BH4" s="23">
        <v>54604.69</v>
      </c>
      <c r="BI4" s="23">
        <v>11989.13</v>
      </c>
      <c r="BJ4" s="22">
        <v>21.96</v>
      </c>
      <c r="BK4" s="23">
        <f>AP4+BH4</f>
        <v>124178</v>
      </c>
      <c r="BL4" s="23">
        <f>AQ4+BI4</f>
        <v>28382.57</v>
      </c>
      <c r="BM4" s="24">
        <v>22.86</v>
      </c>
    </row>
    <row r="5" spans="1:65" s="25" customFormat="1" ht="15.75" x14ac:dyDescent="0.25">
      <c r="A5" s="22">
        <v>2</v>
      </c>
      <c r="B5" s="22" t="s">
        <v>29</v>
      </c>
      <c r="C5" s="23">
        <v>12338.14</v>
      </c>
      <c r="D5" s="23">
        <v>2452.63</v>
      </c>
      <c r="E5" s="22">
        <v>19.88</v>
      </c>
      <c r="F5" s="23">
        <v>13456.51</v>
      </c>
      <c r="G5" s="23">
        <v>4712.8599999999997</v>
      </c>
      <c r="H5" s="22">
        <v>35.020000000000003</v>
      </c>
      <c r="I5" s="23">
        <v>25794.65</v>
      </c>
      <c r="J5" s="23">
        <v>7165.48</v>
      </c>
      <c r="K5" s="22">
        <v>27.78</v>
      </c>
      <c r="L5" s="23">
        <v>22.67</v>
      </c>
      <c r="M5" s="23">
        <v>16.89</v>
      </c>
      <c r="N5" s="22">
        <v>74.5</v>
      </c>
      <c r="O5" s="23">
        <v>3766.17</v>
      </c>
      <c r="P5" s="23">
        <v>1721.31</v>
      </c>
      <c r="Q5" s="22">
        <v>45.7</v>
      </c>
      <c r="R5" s="23">
        <v>29583.49</v>
      </c>
      <c r="S5" s="23">
        <v>8903.69</v>
      </c>
      <c r="T5" s="22">
        <v>30.1</v>
      </c>
      <c r="U5" s="23">
        <v>31841.1</v>
      </c>
      <c r="V5" s="23">
        <v>19048.64</v>
      </c>
      <c r="W5" s="22">
        <v>59.82</v>
      </c>
      <c r="X5" s="23">
        <v>32.299999999999997</v>
      </c>
      <c r="Y5" s="23">
        <v>2.4500000000000002</v>
      </c>
      <c r="Z5" s="22">
        <v>7.59</v>
      </c>
      <c r="AA5" s="23">
        <v>693.18</v>
      </c>
      <c r="AB5" s="23">
        <v>81.739999999999995</v>
      </c>
      <c r="AC5" s="22">
        <v>11.79</v>
      </c>
      <c r="AD5" s="23">
        <v>3624.61</v>
      </c>
      <c r="AE5" s="23">
        <v>761.63</v>
      </c>
      <c r="AF5" s="22">
        <v>21.01</v>
      </c>
      <c r="AG5" s="23">
        <v>16.25</v>
      </c>
      <c r="AH5" s="23">
        <v>3.5</v>
      </c>
      <c r="AI5" s="22">
        <v>21.54</v>
      </c>
      <c r="AJ5" s="23">
        <v>118.79</v>
      </c>
      <c r="AK5" s="23">
        <v>11.66</v>
      </c>
      <c r="AL5" s="22">
        <v>9.82</v>
      </c>
      <c r="AM5" s="23">
        <v>0</v>
      </c>
      <c r="AN5" s="23">
        <v>0</v>
      </c>
      <c r="AO5" s="22">
        <v>0</v>
      </c>
      <c r="AP5" s="23">
        <v>65909.72</v>
      </c>
      <c r="AQ5" s="23">
        <v>28813.29</v>
      </c>
      <c r="AR5" s="22">
        <v>43.72</v>
      </c>
      <c r="AS5" s="23">
        <v>376.89</v>
      </c>
      <c r="AT5" s="23">
        <v>495.39</v>
      </c>
      <c r="AU5" s="22">
        <v>131.44</v>
      </c>
      <c r="AV5" s="23">
        <v>680.04</v>
      </c>
      <c r="AW5" s="23">
        <v>110.83</v>
      </c>
      <c r="AX5" s="22">
        <v>16.3</v>
      </c>
      <c r="AY5" s="23">
        <v>29771.93</v>
      </c>
      <c r="AZ5" s="23">
        <v>5676.01</v>
      </c>
      <c r="BA5" s="22">
        <v>19.059999999999999</v>
      </c>
      <c r="BB5" s="23">
        <v>467</v>
      </c>
      <c r="BC5" s="23">
        <v>86.02</v>
      </c>
      <c r="BD5" s="22">
        <v>18.420000000000002</v>
      </c>
      <c r="BE5" s="23">
        <v>73270.710000000006</v>
      </c>
      <c r="BF5" s="23">
        <v>28123.25</v>
      </c>
      <c r="BG5" s="22">
        <v>38.380000000000003</v>
      </c>
      <c r="BH5" s="23">
        <v>104566.56</v>
      </c>
      <c r="BI5" s="23">
        <v>34491.51</v>
      </c>
      <c r="BJ5" s="22">
        <v>32.99</v>
      </c>
      <c r="BK5" s="23">
        <f t="shared" ref="BK5:BM54" si="0">AP5+BH5</f>
        <v>170476.28</v>
      </c>
      <c r="BL5" s="23">
        <f t="shared" si="0"/>
        <v>63304.800000000003</v>
      </c>
      <c r="BM5" s="24">
        <v>37.130000000000003</v>
      </c>
    </row>
    <row r="6" spans="1:65" s="25" customFormat="1" ht="15.75" x14ac:dyDescent="0.25">
      <c r="A6" s="22">
        <v>3</v>
      </c>
      <c r="B6" s="22" t="s">
        <v>30</v>
      </c>
      <c r="C6" s="23">
        <v>1732.42</v>
      </c>
      <c r="D6" s="23">
        <v>446.38</v>
      </c>
      <c r="E6" s="22">
        <v>25.77</v>
      </c>
      <c r="F6" s="23">
        <v>3870.21</v>
      </c>
      <c r="G6" s="23">
        <v>802.36</v>
      </c>
      <c r="H6" s="22">
        <v>20.73</v>
      </c>
      <c r="I6" s="23">
        <v>5602.63</v>
      </c>
      <c r="J6" s="23">
        <v>1248.74</v>
      </c>
      <c r="K6" s="22">
        <v>22.29</v>
      </c>
      <c r="L6" s="23">
        <v>70.98</v>
      </c>
      <c r="M6" s="23">
        <v>2.6</v>
      </c>
      <c r="N6" s="22">
        <v>3.66</v>
      </c>
      <c r="O6" s="23">
        <v>3413.55</v>
      </c>
      <c r="P6" s="23">
        <v>1673.75</v>
      </c>
      <c r="Q6" s="22">
        <v>49.03</v>
      </c>
      <c r="R6" s="23">
        <v>9087.16</v>
      </c>
      <c r="S6" s="23">
        <v>2925.09</v>
      </c>
      <c r="T6" s="22">
        <v>32.19</v>
      </c>
      <c r="U6" s="23">
        <v>13249.25</v>
      </c>
      <c r="V6" s="23">
        <v>7762.89</v>
      </c>
      <c r="W6" s="22">
        <v>58.59</v>
      </c>
      <c r="X6" s="23">
        <v>0</v>
      </c>
      <c r="Y6" s="23">
        <v>0</v>
      </c>
      <c r="Z6" s="22">
        <v>0</v>
      </c>
      <c r="AA6" s="23">
        <v>249.09</v>
      </c>
      <c r="AB6" s="23">
        <v>24.87</v>
      </c>
      <c r="AC6" s="22">
        <v>9.98</v>
      </c>
      <c r="AD6" s="23">
        <v>212.1</v>
      </c>
      <c r="AE6" s="23">
        <v>47.5</v>
      </c>
      <c r="AF6" s="22">
        <v>22.4</v>
      </c>
      <c r="AG6" s="23">
        <v>9.4700000000000006</v>
      </c>
      <c r="AH6" s="23">
        <v>2.0699999999999998</v>
      </c>
      <c r="AI6" s="22">
        <v>21.86</v>
      </c>
      <c r="AJ6" s="23">
        <v>0</v>
      </c>
      <c r="AK6" s="23">
        <v>0.31</v>
      </c>
      <c r="AL6" s="22">
        <v>0</v>
      </c>
      <c r="AM6" s="23">
        <v>1.27</v>
      </c>
      <c r="AN6" s="23">
        <v>0.49</v>
      </c>
      <c r="AO6" s="22">
        <v>38.58</v>
      </c>
      <c r="AP6" s="23">
        <v>22808.33</v>
      </c>
      <c r="AQ6" s="23">
        <v>10763.23</v>
      </c>
      <c r="AR6" s="22">
        <v>47.19</v>
      </c>
      <c r="AS6" s="23">
        <v>618.66</v>
      </c>
      <c r="AT6" s="23">
        <v>418.46</v>
      </c>
      <c r="AU6" s="22">
        <v>67.64</v>
      </c>
      <c r="AV6" s="23">
        <v>370.4</v>
      </c>
      <c r="AW6" s="23">
        <v>42.38</v>
      </c>
      <c r="AX6" s="22">
        <v>11.44</v>
      </c>
      <c r="AY6" s="23">
        <v>2527.94</v>
      </c>
      <c r="AZ6" s="23">
        <v>617.46</v>
      </c>
      <c r="BA6" s="22">
        <v>24.43</v>
      </c>
      <c r="BB6" s="23">
        <v>7490.57</v>
      </c>
      <c r="BC6" s="23">
        <v>1768.62</v>
      </c>
      <c r="BD6" s="22">
        <v>23.61</v>
      </c>
      <c r="BE6" s="23">
        <v>25704.32</v>
      </c>
      <c r="BF6" s="23">
        <v>5658.99</v>
      </c>
      <c r="BG6" s="22">
        <v>22.02</v>
      </c>
      <c r="BH6" s="23">
        <v>36711.9</v>
      </c>
      <c r="BI6" s="23">
        <v>8505.92</v>
      </c>
      <c r="BJ6" s="22">
        <v>23.17</v>
      </c>
      <c r="BK6" s="23">
        <f t="shared" si="0"/>
        <v>59520.23</v>
      </c>
      <c r="BL6" s="23">
        <f t="shared" si="0"/>
        <v>19269.150000000001</v>
      </c>
      <c r="BM6" s="24">
        <v>32.369999999999997</v>
      </c>
    </row>
    <row r="7" spans="1:65" s="25" customFormat="1" ht="15.75" x14ac:dyDescent="0.25">
      <c r="A7" s="22">
        <v>4</v>
      </c>
      <c r="B7" s="22" t="s">
        <v>31</v>
      </c>
      <c r="C7" s="23">
        <v>10249.18</v>
      </c>
      <c r="D7" s="23">
        <v>2186.4899999999998</v>
      </c>
      <c r="E7" s="22">
        <v>21.33</v>
      </c>
      <c r="F7" s="23">
        <v>12619.71</v>
      </c>
      <c r="G7" s="23">
        <v>3090.53</v>
      </c>
      <c r="H7" s="22">
        <v>24.49</v>
      </c>
      <c r="I7" s="23">
        <v>22868.89</v>
      </c>
      <c r="J7" s="23">
        <v>5277.02</v>
      </c>
      <c r="K7" s="22">
        <v>23.08</v>
      </c>
      <c r="L7" s="23">
        <v>337.75</v>
      </c>
      <c r="M7" s="23">
        <v>99.96</v>
      </c>
      <c r="N7" s="22">
        <v>29.6</v>
      </c>
      <c r="O7" s="23">
        <v>3129.63</v>
      </c>
      <c r="P7" s="23">
        <v>1236.22</v>
      </c>
      <c r="Q7" s="22">
        <v>39.5</v>
      </c>
      <c r="R7" s="23">
        <v>26336.28</v>
      </c>
      <c r="S7" s="23">
        <v>6613.19</v>
      </c>
      <c r="T7" s="22">
        <v>25.11</v>
      </c>
      <c r="U7" s="23">
        <v>13831.98</v>
      </c>
      <c r="V7" s="23">
        <v>8145.86</v>
      </c>
      <c r="W7" s="22">
        <v>58.89</v>
      </c>
      <c r="X7" s="23">
        <v>75.650000000000006</v>
      </c>
      <c r="Y7" s="23">
        <v>27</v>
      </c>
      <c r="Z7" s="22">
        <v>35.69</v>
      </c>
      <c r="AA7" s="23">
        <v>313.55</v>
      </c>
      <c r="AB7" s="23">
        <v>43.78</v>
      </c>
      <c r="AC7" s="22">
        <v>13.96</v>
      </c>
      <c r="AD7" s="23">
        <v>9.01</v>
      </c>
      <c r="AE7" s="23">
        <v>86.21</v>
      </c>
      <c r="AF7" s="22">
        <v>956.83</v>
      </c>
      <c r="AG7" s="23">
        <v>1.1499999999999999</v>
      </c>
      <c r="AH7" s="23">
        <v>0.61</v>
      </c>
      <c r="AI7" s="22">
        <v>53.04</v>
      </c>
      <c r="AJ7" s="23">
        <v>44.62</v>
      </c>
      <c r="AK7" s="23">
        <v>7.44</v>
      </c>
      <c r="AL7" s="22">
        <v>16.670000000000002</v>
      </c>
      <c r="AM7" s="23">
        <v>7.44</v>
      </c>
      <c r="AN7" s="23">
        <v>1.74</v>
      </c>
      <c r="AO7" s="22">
        <v>23.39</v>
      </c>
      <c r="AP7" s="23">
        <v>40619.68</v>
      </c>
      <c r="AQ7" s="23">
        <v>14925.84</v>
      </c>
      <c r="AR7" s="22">
        <v>36.75</v>
      </c>
      <c r="AS7" s="23">
        <v>153.41</v>
      </c>
      <c r="AT7" s="23">
        <v>68.069999999999993</v>
      </c>
      <c r="AU7" s="22">
        <v>44.37</v>
      </c>
      <c r="AV7" s="23">
        <v>226.1</v>
      </c>
      <c r="AW7" s="23">
        <v>34.49</v>
      </c>
      <c r="AX7" s="22">
        <v>15.25</v>
      </c>
      <c r="AY7" s="23">
        <v>4839.3100000000004</v>
      </c>
      <c r="AZ7" s="23">
        <v>1056.3</v>
      </c>
      <c r="BA7" s="22">
        <v>21.83</v>
      </c>
      <c r="BB7" s="23">
        <v>5314.72</v>
      </c>
      <c r="BC7" s="23">
        <v>1134.18</v>
      </c>
      <c r="BD7" s="22">
        <v>21.34</v>
      </c>
      <c r="BE7" s="23">
        <v>44145.83</v>
      </c>
      <c r="BF7" s="23">
        <v>14632.5</v>
      </c>
      <c r="BG7" s="22">
        <v>33.15</v>
      </c>
      <c r="BH7" s="23">
        <v>54679.37</v>
      </c>
      <c r="BI7" s="23">
        <v>16925.55</v>
      </c>
      <c r="BJ7" s="22">
        <v>30.95</v>
      </c>
      <c r="BK7" s="23">
        <f t="shared" si="0"/>
        <v>95299.05</v>
      </c>
      <c r="BL7" s="23">
        <f t="shared" si="0"/>
        <v>31851.39</v>
      </c>
      <c r="BM7" s="24">
        <v>33.42</v>
      </c>
    </row>
    <row r="8" spans="1:65" s="26" customFormat="1" ht="15.75" x14ac:dyDescent="0.25">
      <c r="A8" s="22">
        <v>5</v>
      </c>
      <c r="B8" s="22" t="s">
        <v>32</v>
      </c>
      <c r="C8" s="23">
        <v>181.21</v>
      </c>
      <c r="D8" s="23">
        <v>41.12</v>
      </c>
      <c r="E8" s="22">
        <v>22.69</v>
      </c>
      <c r="F8" s="23">
        <v>3936.59</v>
      </c>
      <c r="G8" s="23">
        <v>1056.69</v>
      </c>
      <c r="H8" s="22">
        <v>26.84</v>
      </c>
      <c r="I8" s="23">
        <v>4117.8100000000004</v>
      </c>
      <c r="J8" s="23">
        <v>1097.81</v>
      </c>
      <c r="K8" s="22">
        <v>26.66</v>
      </c>
      <c r="L8" s="23">
        <v>8.74</v>
      </c>
      <c r="M8" s="23">
        <v>2.31</v>
      </c>
      <c r="N8" s="22">
        <v>26.43</v>
      </c>
      <c r="O8" s="23">
        <v>387.48</v>
      </c>
      <c r="P8" s="23">
        <v>146.69</v>
      </c>
      <c r="Q8" s="22">
        <v>37.86</v>
      </c>
      <c r="R8" s="23">
        <v>4514.03</v>
      </c>
      <c r="S8" s="23">
        <v>1246.81</v>
      </c>
      <c r="T8" s="22">
        <v>27.62</v>
      </c>
      <c r="U8" s="23">
        <v>3436.47</v>
      </c>
      <c r="V8" s="23">
        <v>1809.85</v>
      </c>
      <c r="W8" s="22">
        <v>52.67</v>
      </c>
      <c r="X8" s="23">
        <v>0</v>
      </c>
      <c r="Y8" s="23">
        <v>0</v>
      </c>
      <c r="Z8" s="22">
        <v>0</v>
      </c>
      <c r="AA8" s="23">
        <v>31.93</v>
      </c>
      <c r="AB8" s="23">
        <v>3.04</v>
      </c>
      <c r="AC8" s="22">
        <v>9.52</v>
      </c>
      <c r="AD8" s="23">
        <v>168.94</v>
      </c>
      <c r="AE8" s="23">
        <v>26.85</v>
      </c>
      <c r="AF8" s="22">
        <v>15.89</v>
      </c>
      <c r="AG8" s="23">
        <v>0</v>
      </c>
      <c r="AH8" s="23">
        <v>0.52</v>
      </c>
      <c r="AI8" s="22">
        <v>0</v>
      </c>
      <c r="AJ8" s="23">
        <v>0</v>
      </c>
      <c r="AK8" s="23">
        <v>0</v>
      </c>
      <c r="AL8" s="22">
        <v>0</v>
      </c>
      <c r="AM8" s="23">
        <v>0.28999999999999998</v>
      </c>
      <c r="AN8" s="23">
        <v>0</v>
      </c>
      <c r="AO8" s="22">
        <v>0</v>
      </c>
      <c r="AP8" s="23">
        <v>8151.64</v>
      </c>
      <c r="AQ8" s="23">
        <v>3087.08</v>
      </c>
      <c r="AR8" s="22">
        <v>37.869999999999997</v>
      </c>
      <c r="AS8" s="23">
        <v>0</v>
      </c>
      <c r="AT8" s="23">
        <v>0</v>
      </c>
      <c r="AU8" s="22">
        <v>0</v>
      </c>
      <c r="AV8" s="23">
        <v>30.53</v>
      </c>
      <c r="AW8" s="23">
        <v>22.15</v>
      </c>
      <c r="AX8" s="22">
        <v>72.55</v>
      </c>
      <c r="AY8" s="23">
        <v>1571.56</v>
      </c>
      <c r="AZ8" s="23">
        <v>418.9</v>
      </c>
      <c r="BA8" s="22">
        <v>26.66</v>
      </c>
      <c r="BB8" s="23">
        <v>94.49</v>
      </c>
      <c r="BC8" s="23">
        <v>3.65</v>
      </c>
      <c r="BD8" s="22">
        <v>3.86</v>
      </c>
      <c r="BE8" s="23">
        <v>10014.6</v>
      </c>
      <c r="BF8" s="23">
        <v>5744.8</v>
      </c>
      <c r="BG8" s="22">
        <v>57.36</v>
      </c>
      <c r="BH8" s="23">
        <v>11711.18</v>
      </c>
      <c r="BI8" s="23">
        <v>6189.51</v>
      </c>
      <c r="BJ8" s="22">
        <v>52.85</v>
      </c>
      <c r="BK8" s="23">
        <f t="shared" si="0"/>
        <v>19862.82</v>
      </c>
      <c r="BL8" s="23">
        <f t="shared" si="0"/>
        <v>9276.59</v>
      </c>
      <c r="BM8" s="24">
        <v>46.7</v>
      </c>
    </row>
    <row r="9" spans="1:65" s="26" customFormat="1" ht="15.75" x14ac:dyDescent="0.25">
      <c r="A9" s="22">
        <v>6</v>
      </c>
      <c r="B9" s="22" t="s">
        <v>33</v>
      </c>
      <c r="C9" s="23">
        <v>167.36</v>
      </c>
      <c r="D9" s="23">
        <v>77.760000000000005</v>
      </c>
      <c r="E9" s="22">
        <v>46.46</v>
      </c>
      <c r="F9" s="23">
        <v>376.73</v>
      </c>
      <c r="G9" s="23">
        <v>239.42</v>
      </c>
      <c r="H9" s="22">
        <v>63.55</v>
      </c>
      <c r="I9" s="23">
        <v>544.09</v>
      </c>
      <c r="J9" s="23">
        <v>317.18</v>
      </c>
      <c r="K9" s="22">
        <v>58.3</v>
      </c>
      <c r="L9" s="23">
        <v>37</v>
      </c>
      <c r="M9" s="23">
        <v>17.809999999999999</v>
      </c>
      <c r="N9" s="22">
        <v>48.14</v>
      </c>
      <c r="O9" s="23">
        <v>868.22</v>
      </c>
      <c r="P9" s="23">
        <v>455.22</v>
      </c>
      <c r="Q9" s="22">
        <v>52.43</v>
      </c>
      <c r="R9" s="23">
        <v>1449.31</v>
      </c>
      <c r="S9" s="23">
        <v>790.21</v>
      </c>
      <c r="T9" s="22">
        <v>54.52</v>
      </c>
      <c r="U9" s="23">
        <v>1912.41</v>
      </c>
      <c r="V9" s="23">
        <v>418.55</v>
      </c>
      <c r="W9" s="22">
        <v>21.89</v>
      </c>
      <c r="X9" s="23">
        <v>0</v>
      </c>
      <c r="Y9" s="23">
        <v>0</v>
      </c>
      <c r="Z9" s="22">
        <v>0</v>
      </c>
      <c r="AA9" s="23">
        <v>20.05</v>
      </c>
      <c r="AB9" s="23">
        <v>1.95</v>
      </c>
      <c r="AC9" s="22">
        <v>9.73</v>
      </c>
      <c r="AD9" s="23">
        <v>92.25</v>
      </c>
      <c r="AE9" s="23">
        <v>18.05</v>
      </c>
      <c r="AF9" s="22">
        <v>19.57</v>
      </c>
      <c r="AG9" s="23">
        <v>0</v>
      </c>
      <c r="AH9" s="23">
        <v>0</v>
      </c>
      <c r="AI9" s="22">
        <v>0</v>
      </c>
      <c r="AJ9" s="23">
        <v>0</v>
      </c>
      <c r="AK9" s="23">
        <v>0</v>
      </c>
      <c r="AL9" s="22">
        <v>0</v>
      </c>
      <c r="AM9" s="23">
        <v>92.7</v>
      </c>
      <c r="AN9" s="23">
        <v>0.27</v>
      </c>
      <c r="AO9" s="22">
        <v>0.28999999999999998</v>
      </c>
      <c r="AP9" s="23">
        <v>3566.73</v>
      </c>
      <c r="AQ9" s="23">
        <v>1229.03</v>
      </c>
      <c r="AR9" s="22">
        <v>34.46</v>
      </c>
      <c r="AS9" s="23">
        <v>0</v>
      </c>
      <c r="AT9" s="23">
        <v>0</v>
      </c>
      <c r="AU9" s="22">
        <v>0</v>
      </c>
      <c r="AV9" s="23">
        <v>18.07</v>
      </c>
      <c r="AW9" s="23">
        <v>1.33</v>
      </c>
      <c r="AX9" s="22">
        <v>7.36</v>
      </c>
      <c r="AY9" s="23">
        <v>767.7</v>
      </c>
      <c r="AZ9" s="23">
        <v>251.31</v>
      </c>
      <c r="BA9" s="22">
        <v>32.74</v>
      </c>
      <c r="BB9" s="23">
        <v>27.97</v>
      </c>
      <c r="BC9" s="23">
        <v>11.5</v>
      </c>
      <c r="BD9" s="22">
        <v>41.12</v>
      </c>
      <c r="BE9" s="23">
        <v>3357.45</v>
      </c>
      <c r="BF9" s="23">
        <v>251.03</v>
      </c>
      <c r="BG9" s="22">
        <v>7.48</v>
      </c>
      <c r="BH9" s="23">
        <v>4171.1899999999996</v>
      </c>
      <c r="BI9" s="23">
        <v>515.16</v>
      </c>
      <c r="BJ9" s="22">
        <v>12.35</v>
      </c>
      <c r="BK9" s="23">
        <f t="shared" si="0"/>
        <v>7737.92</v>
      </c>
      <c r="BL9" s="23">
        <f t="shared" si="0"/>
        <v>1744.19</v>
      </c>
      <c r="BM9" s="24">
        <v>22.54</v>
      </c>
    </row>
    <row r="10" spans="1:65" s="25" customFormat="1" ht="15.75" x14ac:dyDescent="0.25">
      <c r="A10" s="22">
        <v>7</v>
      </c>
      <c r="B10" s="22" t="s">
        <v>34</v>
      </c>
      <c r="C10" s="23">
        <v>90.09</v>
      </c>
      <c r="D10" s="23">
        <v>88.37</v>
      </c>
      <c r="E10" s="22">
        <v>98.09</v>
      </c>
      <c r="F10" s="23">
        <v>1009.46</v>
      </c>
      <c r="G10" s="23">
        <v>1102.4000000000001</v>
      </c>
      <c r="H10" s="22">
        <v>109.21</v>
      </c>
      <c r="I10" s="23">
        <v>1099.56</v>
      </c>
      <c r="J10" s="23">
        <v>1190.77</v>
      </c>
      <c r="K10" s="22">
        <v>108.3</v>
      </c>
      <c r="L10" s="23">
        <v>7.95</v>
      </c>
      <c r="M10" s="23">
        <v>3.38</v>
      </c>
      <c r="N10" s="22">
        <v>42.52</v>
      </c>
      <c r="O10" s="23">
        <v>60.58</v>
      </c>
      <c r="P10" s="23">
        <v>70.22</v>
      </c>
      <c r="Q10" s="22">
        <v>115.91</v>
      </c>
      <c r="R10" s="23">
        <v>1168.0999999999999</v>
      </c>
      <c r="S10" s="23">
        <v>1264.3699999999999</v>
      </c>
      <c r="T10" s="22">
        <v>108.24</v>
      </c>
      <c r="U10" s="23">
        <v>1065.8499999999999</v>
      </c>
      <c r="V10" s="23">
        <v>875.45</v>
      </c>
      <c r="W10" s="22">
        <v>82.14</v>
      </c>
      <c r="X10" s="23">
        <v>0</v>
      </c>
      <c r="Y10" s="23">
        <v>0</v>
      </c>
      <c r="Z10" s="22">
        <v>0</v>
      </c>
      <c r="AA10" s="23">
        <v>47.84</v>
      </c>
      <c r="AB10" s="23">
        <v>43.7</v>
      </c>
      <c r="AC10" s="22">
        <v>91.35</v>
      </c>
      <c r="AD10" s="23">
        <v>44.91</v>
      </c>
      <c r="AE10" s="23">
        <v>37.5</v>
      </c>
      <c r="AF10" s="22">
        <v>83.5</v>
      </c>
      <c r="AG10" s="23">
        <v>0</v>
      </c>
      <c r="AH10" s="23">
        <v>0</v>
      </c>
      <c r="AI10" s="22">
        <v>0</v>
      </c>
      <c r="AJ10" s="23">
        <v>0</v>
      </c>
      <c r="AK10" s="23">
        <v>0</v>
      </c>
      <c r="AL10" s="22">
        <v>0</v>
      </c>
      <c r="AM10" s="23">
        <v>0</v>
      </c>
      <c r="AN10" s="23">
        <v>0</v>
      </c>
      <c r="AO10" s="22">
        <v>0</v>
      </c>
      <c r="AP10" s="23">
        <v>2326.69</v>
      </c>
      <c r="AQ10" s="23">
        <v>2221.0100000000002</v>
      </c>
      <c r="AR10" s="22">
        <v>95.46</v>
      </c>
      <c r="AS10" s="23">
        <v>0</v>
      </c>
      <c r="AT10" s="23">
        <v>0</v>
      </c>
      <c r="AU10" s="22">
        <v>0</v>
      </c>
      <c r="AV10" s="23">
        <v>0</v>
      </c>
      <c r="AW10" s="23">
        <v>0</v>
      </c>
      <c r="AX10" s="22">
        <v>0</v>
      </c>
      <c r="AY10" s="23">
        <v>0.98</v>
      </c>
      <c r="AZ10" s="23">
        <v>0.77</v>
      </c>
      <c r="BA10" s="22">
        <v>78.569999999999993</v>
      </c>
      <c r="BB10" s="23">
        <v>1668.89</v>
      </c>
      <c r="BC10" s="23">
        <v>1895.05</v>
      </c>
      <c r="BD10" s="22">
        <v>113.55</v>
      </c>
      <c r="BE10" s="23">
        <v>1530.31</v>
      </c>
      <c r="BF10" s="23">
        <v>1295.8800000000001</v>
      </c>
      <c r="BG10" s="22">
        <v>84.68</v>
      </c>
      <c r="BH10" s="23">
        <v>3200.19</v>
      </c>
      <c r="BI10" s="23">
        <v>3191.71</v>
      </c>
      <c r="BJ10" s="22">
        <v>99.74</v>
      </c>
      <c r="BK10" s="23">
        <f t="shared" si="0"/>
        <v>5526.88</v>
      </c>
      <c r="BL10" s="23">
        <f t="shared" si="0"/>
        <v>5412.72</v>
      </c>
      <c r="BM10" s="24">
        <v>97.93</v>
      </c>
    </row>
    <row r="11" spans="1:65" s="25" customFormat="1" ht="15.75" x14ac:dyDescent="0.25">
      <c r="A11" s="22">
        <v>8</v>
      </c>
      <c r="B11" s="22" t="s">
        <v>35</v>
      </c>
      <c r="C11" s="23">
        <v>2478.7600000000002</v>
      </c>
      <c r="D11" s="23">
        <v>550.79</v>
      </c>
      <c r="E11" s="22">
        <v>22.22</v>
      </c>
      <c r="F11" s="23">
        <v>648.91</v>
      </c>
      <c r="G11" s="23">
        <v>86.29</v>
      </c>
      <c r="H11" s="22">
        <v>13.3</v>
      </c>
      <c r="I11" s="23">
        <v>3127.67</v>
      </c>
      <c r="J11" s="23">
        <v>637.08000000000004</v>
      </c>
      <c r="K11" s="22">
        <v>20.37</v>
      </c>
      <c r="L11" s="23">
        <v>9</v>
      </c>
      <c r="M11" s="23">
        <v>1.37</v>
      </c>
      <c r="N11" s="22">
        <v>15.22</v>
      </c>
      <c r="O11" s="23">
        <v>197.19</v>
      </c>
      <c r="P11" s="23">
        <v>324.64</v>
      </c>
      <c r="Q11" s="22">
        <v>164.63</v>
      </c>
      <c r="R11" s="23">
        <v>3333.87</v>
      </c>
      <c r="S11" s="23">
        <v>963.08</v>
      </c>
      <c r="T11" s="22">
        <v>28.89</v>
      </c>
      <c r="U11" s="23">
        <v>2640.46</v>
      </c>
      <c r="V11" s="23">
        <v>1445.8</v>
      </c>
      <c r="W11" s="22">
        <v>54.76</v>
      </c>
      <c r="X11" s="23">
        <v>0</v>
      </c>
      <c r="Y11" s="23">
        <v>0</v>
      </c>
      <c r="Z11" s="22">
        <v>0</v>
      </c>
      <c r="AA11" s="23">
        <v>13.91</v>
      </c>
      <c r="AB11" s="23">
        <v>1.29</v>
      </c>
      <c r="AC11" s="22">
        <v>9.27</v>
      </c>
      <c r="AD11" s="23">
        <v>78.349999999999994</v>
      </c>
      <c r="AE11" s="23">
        <v>7.78</v>
      </c>
      <c r="AF11" s="22">
        <v>9.93</v>
      </c>
      <c r="AG11" s="23">
        <v>0</v>
      </c>
      <c r="AH11" s="23">
        <v>0</v>
      </c>
      <c r="AI11" s="22">
        <v>0</v>
      </c>
      <c r="AJ11" s="23">
        <v>0.66</v>
      </c>
      <c r="AK11" s="23">
        <v>0.24</v>
      </c>
      <c r="AL11" s="22">
        <v>36.36</v>
      </c>
      <c r="AM11" s="23">
        <v>0</v>
      </c>
      <c r="AN11" s="23">
        <v>0</v>
      </c>
      <c r="AO11" s="22">
        <v>0</v>
      </c>
      <c r="AP11" s="23">
        <v>6067.26</v>
      </c>
      <c r="AQ11" s="23">
        <v>2418.19</v>
      </c>
      <c r="AR11" s="22">
        <v>39.86</v>
      </c>
      <c r="AS11" s="23">
        <v>51.16</v>
      </c>
      <c r="AT11" s="23">
        <v>42.02</v>
      </c>
      <c r="AU11" s="22">
        <v>82.13</v>
      </c>
      <c r="AV11" s="23">
        <v>34.369999999999997</v>
      </c>
      <c r="AW11" s="23">
        <v>4.22</v>
      </c>
      <c r="AX11" s="22">
        <v>12.28</v>
      </c>
      <c r="AY11" s="23">
        <v>1285.8800000000001</v>
      </c>
      <c r="AZ11" s="23">
        <v>270.82</v>
      </c>
      <c r="BA11" s="22">
        <v>21.06</v>
      </c>
      <c r="BB11" s="23">
        <v>2848.21</v>
      </c>
      <c r="BC11" s="23">
        <v>584.54</v>
      </c>
      <c r="BD11" s="22">
        <v>20.52</v>
      </c>
      <c r="BE11" s="23">
        <v>9456.14</v>
      </c>
      <c r="BF11" s="23">
        <v>0</v>
      </c>
      <c r="BG11" s="22">
        <v>0</v>
      </c>
      <c r="BH11" s="23">
        <v>13675.76</v>
      </c>
      <c r="BI11" s="23">
        <v>901.6</v>
      </c>
      <c r="BJ11" s="22">
        <v>6.59</v>
      </c>
      <c r="BK11" s="23">
        <f t="shared" si="0"/>
        <v>19743.02</v>
      </c>
      <c r="BL11" s="23">
        <f t="shared" si="0"/>
        <v>3319.79</v>
      </c>
      <c r="BM11" s="24">
        <v>16.82</v>
      </c>
    </row>
    <row r="12" spans="1:65" s="25" customFormat="1" ht="15.75" x14ac:dyDescent="0.25">
      <c r="A12" s="22">
        <v>9</v>
      </c>
      <c r="B12" s="22" t="s">
        <v>36</v>
      </c>
      <c r="C12" s="23">
        <v>682.34</v>
      </c>
      <c r="D12" s="23">
        <v>344.23</v>
      </c>
      <c r="E12" s="22">
        <v>50.45</v>
      </c>
      <c r="F12" s="23">
        <v>2902.47</v>
      </c>
      <c r="G12" s="23">
        <v>890.52</v>
      </c>
      <c r="H12" s="22">
        <v>30.68</v>
      </c>
      <c r="I12" s="23">
        <v>3584.81</v>
      </c>
      <c r="J12" s="23">
        <v>1234.75</v>
      </c>
      <c r="K12" s="22">
        <v>34.44</v>
      </c>
      <c r="L12" s="23">
        <v>78.430000000000007</v>
      </c>
      <c r="M12" s="23">
        <v>9.86</v>
      </c>
      <c r="N12" s="22">
        <v>12.57</v>
      </c>
      <c r="O12" s="23">
        <v>80.23</v>
      </c>
      <c r="P12" s="23">
        <v>9.15</v>
      </c>
      <c r="Q12" s="22">
        <v>11.4</v>
      </c>
      <c r="R12" s="23">
        <v>3743.47</v>
      </c>
      <c r="S12" s="23">
        <v>1253.77</v>
      </c>
      <c r="T12" s="22">
        <v>33.49</v>
      </c>
      <c r="U12" s="23">
        <v>916.12</v>
      </c>
      <c r="V12" s="23">
        <v>193.7</v>
      </c>
      <c r="W12" s="22">
        <v>21.14</v>
      </c>
      <c r="X12" s="23">
        <v>0</v>
      </c>
      <c r="Y12" s="23">
        <v>0</v>
      </c>
      <c r="Z12" s="22">
        <v>0</v>
      </c>
      <c r="AA12" s="23">
        <v>14.58</v>
      </c>
      <c r="AB12" s="23">
        <v>1.96</v>
      </c>
      <c r="AC12" s="22">
        <v>13.44</v>
      </c>
      <c r="AD12" s="23">
        <v>24.62</v>
      </c>
      <c r="AE12" s="23">
        <v>4.8099999999999996</v>
      </c>
      <c r="AF12" s="22">
        <v>19.54</v>
      </c>
      <c r="AG12" s="23">
        <v>0</v>
      </c>
      <c r="AH12" s="23">
        <v>0</v>
      </c>
      <c r="AI12" s="22">
        <v>0</v>
      </c>
      <c r="AJ12" s="23">
        <v>0.72</v>
      </c>
      <c r="AK12" s="23">
        <v>0</v>
      </c>
      <c r="AL12" s="22">
        <v>0</v>
      </c>
      <c r="AM12" s="23">
        <v>1.01</v>
      </c>
      <c r="AN12" s="23">
        <v>0</v>
      </c>
      <c r="AO12" s="22">
        <v>0</v>
      </c>
      <c r="AP12" s="23">
        <v>4700.5200000000004</v>
      </c>
      <c r="AQ12" s="23">
        <v>1454.23</v>
      </c>
      <c r="AR12" s="22">
        <v>30.94</v>
      </c>
      <c r="AS12" s="23">
        <v>112.32</v>
      </c>
      <c r="AT12" s="23">
        <v>5.24</v>
      </c>
      <c r="AU12" s="22">
        <v>4.67</v>
      </c>
      <c r="AV12" s="23">
        <v>10.71</v>
      </c>
      <c r="AW12" s="23">
        <v>2.4500000000000002</v>
      </c>
      <c r="AX12" s="22">
        <v>22.88</v>
      </c>
      <c r="AY12" s="23">
        <v>177.67</v>
      </c>
      <c r="AZ12" s="23">
        <v>64.17</v>
      </c>
      <c r="BA12" s="22">
        <v>36.119999999999997</v>
      </c>
      <c r="BB12" s="23">
        <v>43.04</v>
      </c>
      <c r="BC12" s="23">
        <v>6.18</v>
      </c>
      <c r="BD12" s="22">
        <v>14.36</v>
      </c>
      <c r="BE12" s="23">
        <v>2447.64</v>
      </c>
      <c r="BF12" s="23">
        <v>667.21</v>
      </c>
      <c r="BG12" s="22">
        <v>27.26</v>
      </c>
      <c r="BH12" s="23">
        <v>2791.37</v>
      </c>
      <c r="BI12" s="23">
        <v>745.26</v>
      </c>
      <c r="BJ12" s="22">
        <v>26.7</v>
      </c>
      <c r="BK12" s="23">
        <f t="shared" si="0"/>
        <v>7491.89</v>
      </c>
      <c r="BL12" s="23">
        <f t="shared" si="0"/>
        <v>2199.4899999999998</v>
      </c>
      <c r="BM12" s="24">
        <v>29.36</v>
      </c>
    </row>
    <row r="13" spans="1:65" s="25" customFormat="1" ht="15.75" x14ac:dyDescent="0.25">
      <c r="A13" s="22">
        <v>10</v>
      </c>
      <c r="B13" s="22" t="s">
        <v>37</v>
      </c>
      <c r="C13" s="23">
        <v>898.94</v>
      </c>
      <c r="D13" s="23">
        <v>236.61</v>
      </c>
      <c r="E13" s="22">
        <v>26.32</v>
      </c>
      <c r="F13" s="23">
        <v>271.37</v>
      </c>
      <c r="G13" s="23">
        <v>156.31</v>
      </c>
      <c r="H13" s="22">
        <v>57.6</v>
      </c>
      <c r="I13" s="23">
        <v>1170.31</v>
      </c>
      <c r="J13" s="23">
        <v>392.92</v>
      </c>
      <c r="K13" s="22">
        <v>33.57</v>
      </c>
      <c r="L13" s="23">
        <v>52.27</v>
      </c>
      <c r="M13" s="23">
        <v>1.37</v>
      </c>
      <c r="N13" s="22">
        <v>2.62</v>
      </c>
      <c r="O13" s="23">
        <v>416.6</v>
      </c>
      <c r="P13" s="23">
        <v>175.4</v>
      </c>
      <c r="Q13" s="22">
        <v>42.1</v>
      </c>
      <c r="R13" s="23">
        <v>1639.18</v>
      </c>
      <c r="S13" s="23">
        <v>569.67999999999995</v>
      </c>
      <c r="T13" s="22">
        <v>34.75</v>
      </c>
      <c r="U13" s="23">
        <v>1680.75</v>
      </c>
      <c r="V13" s="23">
        <v>483.19</v>
      </c>
      <c r="W13" s="22">
        <v>28.75</v>
      </c>
      <c r="X13" s="23">
        <v>0</v>
      </c>
      <c r="Y13" s="23">
        <v>0</v>
      </c>
      <c r="Z13" s="22">
        <v>0</v>
      </c>
      <c r="AA13" s="23">
        <v>26</v>
      </c>
      <c r="AB13" s="23">
        <v>3.22</v>
      </c>
      <c r="AC13" s="22">
        <v>12.38</v>
      </c>
      <c r="AD13" s="23">
        <v>111.17</v>
      </c>
      <c r="AE13" s="23">
        <v>14.84</v>
      </c>
      <c r="AF13" s="22">
        <v>13.35</v>
      </c>
      <c r="AG13" s="23">
        <v>0</v>
      </c>
      <c r="AH13" s="23">
        <v>0</v>
      </c>
      <c r="AI13" s="22">
        <v>0</v>
      </c>
      <c r="AJ13" s="23">
        <v>2.2799999999999998</v>
      </c>
      <c r="AK13" s="23">
        <v>0.67</v>
      </c>
      <c r="AL13" s="22">
        <v>29.39</v>
      </c>
      <c r="AM13" s="23">
        <v>0.23</v>
      </c>
      <c r="AN13" s="23">
        <v>0</v>
      </c>
      <c r="AO13" s="22">
        <v>0</v>
      </c>
      <c r="AP13" s="23">
        <v>3459.62</v>
      </c>
      <c r="AQ13" s="23">
        <v>1071.6099999999999</v>
      </c>
      <c r="AR13" s="22">
        <v>30.97</v>
      </c>
      <c r="AS13" s="23">
        <v>0</v>
      </c>
      <c r="AT13" s="23">
        <v>0.09</v>
      </c>
      <c r="AU13" s="22">
        <v>0</v>
      </c>
      <c r="AV13" s="23">
        <v>30.64</v>
      </c>
      <c r="AW13" s="23">
        <v>5.2</v>
      </c>
      <c r="AX13" s="22">
        <v>16.97</v>
      </c>
      <c r="AY13" s="23">
        <v>761.3</v>
      </c>
      <c r="AZ13" s="23">
        <v>173.18</v>
      </c>
      <c r="BA13" s="22">
        <v>22.75</v>
      </c>
      <c r="BB13" s="23">
        <v>118.92</v>
      </c>
      <c r="BC13" s="23">
        <v>28.26</v>
      </c>
      <c r="BD13" s="22">
        <v>23.76</v>
      </c>
      <c r="BE13" s="23">
        <v>16088.41</v>
      </c>
      <c r="BF13" s="23">
        <v>2630.73</v>
      </c>
      <c r="BG13" s="22">
        <v>16.350000000000001</v>
      </c>
      <c r="BH13" s="23">
        <v>16999.27</v>
      </c>
      <c r="BI13" s="23">
        <v>2837.47</v>
      </c>
      <c r="BJ13" s="22">
        <v>16.690000000000001</v>
      </c>
      <c r="BK13" s="23">
        <f t="shared" si="0"/>
        <v>20458.89</v>
      </c>
      <c r="BL13" s="23">
        <f t="shared" si="0"/>
        <v>3909.08</v>
      </c>
      <c r="BM13" s="24">
        <v>19.11</v>
      </c>
    </row>
    <row r="14" spans="1:65" s="25" customFormat="1" ht="15.75" x14ac:dyDescent="0.25">
      <c r="A14" s="22">
        <v>11</v>
      </c>
      <c r="B14" s="22" t="s">
        <v>38</v>
      </c>
      <c r="C14" s="23">
        <v>2.2799999999999998</v>
      </c>
      <c r="D14" s="23">
        <v>0.22</v>
      </c>
      <c r="E14" s="22">
        <v>9.65</v>
      </c>
      <c r="F14" s="23">
        <v>237.66</v>
      </c>
      <c r="G14" s="23">
        <v>124.33</v>
      </c>
      <c r="H14" s="22">
        <v>52.31</v>
      </c>
      <c r="I14" s="23">
        <v>239.94</v>
      </c>
      <c r="J14" s="23">
        <v>124.55</v>
      </c>
      <c r="K14" s="22">
        <v>51.91</v>
      </c>
      <c r="L14" s="23">
        <v>0</v>
      </c>
      <c r="M14" s="23">
        <v>0</v>
      </c>
      <c r="N14" s="22">
        <v>0</v>
      </c>
      <c r="O14" s="23">
        <v>16.809999999999999</v>
      </c>
      <c r="P14" s="23">
        <v>3.43</v>
      </c>
      <c r="Q14" s="22">
        <v>20.399999999999999</v>
      </c>
      <c r="R14" s="23">
        <v>256.75</v>
      </c>
      <c r="S14" s="23">
        <v>127.98</v>
      </c>
      <c r="T14" s="22">
        <v>49.85</v>
      </c>
      <c r="U14" s="23">
        <v>83.7</v>
      </c>
      <c r="V14" s="23">
        <v>192.73</v>
      </c>
      <c r="W14" s="22">
        <v>230.26</v>
      </c>
      <c r="X14" s="23">
        <v>75.94</v>
      </c>
      <c r="Y14" s="23">
        <v>0</v>
      </c>
      <c r="Z14" s="22">
        <v>0</v>
      </c>
      <c r="AA14" s="23">
        <v>113.5</v>
      </c>
      <c r="AB14" s="23">
        <v>0.54</v>
      </c>
      <c r="AC14" s="22">
        <v>0.48</v>
      </c>
      <c r="AD14" s="23">
        <v>278.35000000000002</v>
      </c>
      <c r="AE14" s="23">
        <v>4.79</v>
      </c>
      <c r="AF14" s="22">
        <v>1.72</v>
      </c>
      <c r="AG14" s="23">
        <v>113.48</v>
      </c>
      <c r="AH14" s="23">
        <v>0</v>
      </c>
      <c r="AI14" s="22">
        <v>0</v>
      </c>
      <c r="AJ14" s="23">
        <v>278.35000000000002</v>
      </c>
      <c r="AK14" s="23">
        <v>0.08</v>
      </c>
      <c r="AL14" s="22">
        <v>0.03</v>
      </c>
      <c r="AM14" s="23">
        <v>1242.95</v>
      </c>
      <c r="AN14" s="23">
        <v>81.7</v>
      </c>
      <c r="AO14" s="22">
        <v>6.57</v>
      </c>
      <c r="AP14" s="23">
        <v>2443.04</v>
      </c>
      <c r="AQ14" s="23">
        <v>407.82</v>
      </c>
      <c r="AR14" s="22">
        <v>16.690000000000001</v>
      </c>
      <c r="AS14" s="23">
        <v>1183.71</v>
      </c>
      <c r="AT14" s="23">
        <v>0</v>
      </c>
      <c r="AU14" s="22">
        <v>0</v>
      </c>
      <c r="AV14" s="23">
        <v>0</v>
      </c>
      <c r="AW14" s="23">
        <v>0</v>
      </c>
      <c r="AX14" s="22">
        <v>0</v>
      </c>
      <c r="AY14" s="23">
        <v>0</v>
      </c>
      <c r="AZ14" s="23">
        <v>10.57</v>
      </c>
      <c r="BA14" s="22">
        <v>0</v>
      </c>
      <c r="BB14" s="23">
        <v>0</v>
      </c>
      <c r="BC14" s="23">
        <v>1.46</v>
      </c>
      <c r="BD14" s="22">
        <v>0</v>
      </c>
      <c r="BE14" s="23">
        <v>0</v>
      </c>
      <c r="BF14" s="23">
        <v>1080.4100000000001</v>
      </c>
      <c r="BG14" s="22">
        <v>0</v>
      </c>
      <c r="BH14" s="23">
        <v>1183.71</v>
      </c>
      <c r="BI14" s="23">
        <v>1092.44</v>
      </c>
      <c r="BJ14" s="22">
        <v>92.29</v>
      </c>
      <c r="BK14" s="23">
        <f t="shared" si="0"/>
        <v>3626.75</v>
      </c>
      <c r="BL14" s="23">
        <f t="shared" si="0"/>
        <v>1500.26</v>
      </c>
      <c r="BM14" s="24">
        <v>41.37</v>
      </c>
    </row>
    <row r="15" spans="1:65" s="25" customFormat="1" ht="15.75" x14ac:dyDescent="0.25">
      <c r="A15" s="22">
        <v>12</v>
      </c>
      <c r="B15" s="22" t="s">
        <v>39</v>
      </c>
      <c r="C15" s="23">
        <v>23.24</v>
      </c>
      <c r="D15" s="23">
        <v>8.2100000000000009</v>
      </c>
      <c r="E15" s="22">
        <v>35.33</v>
      </c>
      <c r="F15" s="23">
        <v>136.01</v>
      </c>
      <c r="G15" s="23">
        <v>356.83</v>
      </c>
      <c r="H15" s="22">
        <v>262.36</v>
      </c>
      <c r="I15" s="23">
        <v>159.26</v>
      </c>
      <c r="J15" s="23">
        <v>365.04</v>
      </c>
      <c r="K15" s="22">
        <v>229.21</v>
      </c>
      <c r="L15" s="23">
        <v>3.94</v>
      </c>
      <c r="M15" s="23">
        <v>0.09</v>
      </c>
      <c r="N15" s="22">
        <v>2.2799999999999998</v>
      </c>
      <c r="O15" s="23">
        <v>5.41</v>
      </c>
      <c r="P15" s="23">
        <v>4.08</v>
      </c>
      <c r="Q15" s="22">
        <v>75.42</v>
      </c>
      <c r="R15" s="23">
        <v>168.61</v>
      </c>
      <c r="S15" s="23">
        <v>369.21</v>
      </c>
      <c r="T15" s="22">
        <v>218.97</v>
      </c>
      <c r="U15" s="23">
        <v>586.20000000000005</v>
      </c>
      <c r="V15" s="23">
        <v>353.56</v>
      </c>
      <c r="W15" s="22">
        <v>60.31</v>
      </c>
      <c r="X15" s="23">
        <v>0</v>
      </c>
      <c r="Y15" s="23">
        <v>0</v>
      </c>
      <c r="Z15" s="22">
        <v>0</v>
      </c>
      <c r="AA15" s="23">
        <v>5.75</v>
      </c>
      <c r="AB15" s="23">
        <v>0.45</v>
      </c>
      <c r="AC15" s="22">
        <v>7.83</v>
      </c>
      <c r="AD15" s="23">
        <v>19.61</v>
      </c>
      <c r="AE15" s="23">
        <v>21.07</v>
      </c>
      <c r="AF15" s="22">
        <v>107.45</v>
      </c>
      <c r="AG15" s="23">
        <v>0</v>
      </c>
      <c r="AH15" s="23">
        <v>0</v>
      </c>
      <c r="AI15" s="22">
        <v>0</v>
      </c>
      <c r="AJ15" s="23">
        <v>0</v>
      </c>
      <c r="AK15" s="23">
        <v>0</v>
      </c>
      <c r="AL15" s="22">
        <v>0</v>
      </c>
      <c r="AM15" s="23">
        <v>1318.45</v>
      </c>
      <c r="AN15" s="23">
        <v>0</v>
      </c>
      <c r="AO15" s="22">
        <v>0</v>
      </c>
      <c r="AP15" s="23">
        <v>2098.62</v>
      </c>
      <c r="AQ15" s="23">
        <v>744.29</v>
      </c>
      <c r="AR15" s="22">
        <v>35.47</v>
      </c>
      <c r="AS15" s="23">
        <v>0</v>
      </c>
      <c r="AT15" s="23">
        <v>0</v>
      </c>
      <c r="AU15" s="22">
        <v>0</v>
      </c>
      <c r="AV15" s="23">
        <v>0</v>
      </c>
      <c r="AW15" s="23">
        <v>0.56000000000000005</v>
      </c>
      <c r="AX15" s="22">
        <v>0</v>
      </c>
      <c r="AY15" s="23">
        <v>253.59</v>
      </c>
      <c r="AZ15" s="23">
        <v>37.549999999999997</v>
      </c>
      <c r="BA15" s="22">
        <v>14.81</v>
      </c>
      <c r="BB15" s="23">
        <v>0.42</v>
      </c>
      <c r="BC15" s="23">
        <v>165.13</v>
      </c>
      <c r="BD15" s="22">
        <v>39316.67</v>
      </c>
      <c r="BE15" s="23">
        <v>1255.03</v>
      </c>
      <c r="BF15" s="23">
        <v>107.34</v>
      </c>
      <c r="BG15" s="22">
        <v>8.5500000000000007</v>
      </c>
      <c r="BH15" s="23">
        <v>1509.03</v>
      </c>
      <c r="BI15" s="23">
        <v>310.58999999999997</v>
      </c>
      <c r="BJ15" s="22">
        <v>20.58</v>
      </c>
      <c r="BK15" s="23">
        <f t="shared" si="0"/>
        <v>3607.6499999999996</v>
      </c>
      <c r="BL15" s="23">
        <f t="shared" si="0"/>
        <v>1054.8799999999999</v>
      </c>
      <c r="BM15" s="24">
        <v>29.24</v>
      </c>
    </row>
    <row r="16" spans="1:65" s="25" customFormat="1" ht="15.75" x14ac:dyDescent="0.25">
      <c r="A16" s="22">
        <v>13</v>
      </c>
      <c r="B16" s="22" t="s">
        <v>40</v>
      </c>
      <c r="C16" s="23">
        <v>1368.65</v>
      </c>
      <c r="D16" s="23">
        <v>246.94</v>
      </c>
      <c r="E16" s="22">
        <v>18.04</v>
      </c>
      <c r="F16" s="23">
        <v>1130.1099999999999</v>
      </c>
      <c r="G16" s="23">
        <v>799.29</v>
      </c>
      <c r="H16" s="22">
        <v>70.73</v>
      </c>
      <c r="I16" s="23">
        <v>2498.7600000000002</v>
      </c>
      <c r="J16" s="23">
        <v>1046.23</v>
      </c>
      <c r="K16" s="22">
        <v>41.87</v>
      </c>
      <c r="L16" s="23">
        <v>0</v>
      </c>
      <c r="M16" s="23">
        <v>0.2</v>
      </c>
      <c r="N16" s="22">
        <v>0</v>
      </c>
      <c r="O16" s="23">
        <v>62.12</v>
      </c>
      <c r="P16" s="23">
        <v>56.29</v>
      </c>
      <c r="Q16" s="22">
        <v>90.61</v>
      </c>
      <c r="R16" s="23">
        <v>2560.88</v>
      </c>
      <c r="S16" s="23">
        <v>1102.72</v>
      </c>
      <c r="T16" s="22">
        <v>43.06</v>
      </c>
      <c r="U16" s="23">
        <v>1226.26</v>
      </c>
      <c r="V16" s="23">
        <v>870.84</v>
      </c>
      <c r="W16" s="22">
        <v>71.02</v>
      </c>
      <c r="X16" s="23">
        <v>0</v>
      </c>
      <c r="Y16" s="23">
        <v>0</v>
      </c>
      <c r="Z16" s="22">
        <v>0</v>
      </c>
      <c r="AA16" s="23">
        <v>13.48</v>
      </c>
      <c r="AB16" s="23">
        <v>1.54</v>
      </c>
      <c r="AC16" s="22">
        <v>11.42</v>
      </c>
      <c r="AD16" s="23">
        <v>202.71</v>
      </c>
      <c r="AE16" s="23">
        <v>68.12</v>
      </c>
      <c r="AF16" s="22">
        <v>33.6</v>
      </c>
      <c r="AG16" s="23">
        <v>2.78</v>
      </c>
      <c r="AH16" s="23">
        <v>0.06</v>
      </c>
      <c r="AI16" s="22">
        <v>2.16</v>
      </c>
      <c r="AJ16" s="23">
        <v>0.02</v>
      </c>
      <c r="AK16" s="23">
        <v>0</v>
      </c>
      <c r="AL16" s="22">
        <v>0</v>
      </c>
      <c r="AM16" s="23">
        <v>0</v>
      </c>
      <c r="AN16" s="23">
        <v>0</v>
      </c>
      <c r="AO16" s="22">
        <v>0</v>
      </c>
      <c r="AP16" s="23">
        <v>4006.13</v>
      </c>
      <c r="AQ16" s="23">
        <v>2043.27</v>
      </c>
      <c r="AR16" s="22">
        <v>51</v>
      </c>
      <c r="AS16" s="23">
        <v>0</v>
      </c>
      <c r="AT16" s="23">
        <v>0</v>
      </c>
      <c r="AU16" s="22">
        <v>0</v>
      </c>
      <c r="AV16" s="23">
        <v>15.03</v>
      </c>
      <c r="AW16" s="23">
        <v>2.38</v>
      </c>
      <c r="AX16" s="22">
        <v>15.83</v>
      </c>
      <c r="AY16" s="23">
        <v>2988.77</v>
      </c>
      <c r="AZ16" s="23">
        <v>696.89</v>
      </c>
      <c r="BA16" s="22">
        <v>23.32</v>
      </c>
      <c r="BB16" s="23">
        <v>217.22</v>
      </c>
      <c r="BC16" s="23">
        <v>43.41</v>
      </c>
      <c r="BD16" s="22">
        <v>19.98</v>
      </c>
      <c r="BE16" s="23">
        <v>9482.4500000000007</v>
      </c>
      <c r="BF16" s="23">
        <v>3297.61</v>
      </c>
      <c r="BG16" s="22">
        <v>34.78</v>
      </c>
      <c r="BH16" s="23">
        <v>12703.48</v>
      </c>
      <c r="BI16" s="23">
        <v>4040.3</v>
      </c>
      <c r="BJ16" s="22">
        <v>31.8</v>
      </c>
      <c r="BK16" s="23">
        <f t="shared" si="0"/>
        <v>16709.61</v>
      </c>
      <c r="BL16" s="23">
        <f t="shared" si="0"/>
        <v>6083.57</v>
      </c>
      <c r="BM16" s="24">
        <v>36.409999999999997</v>
      </c>
    </row>
    <row r="17" spans="1:65" s="25" customFormat="1" ht="15.75" x14ac:dyDescent="0.25">
      <c r="A17" s="22">
        <v>14</v>
      </c>
      <c r="B17" s="22" t="s">
        <v>41</v>
      </c>
      <c r="C17" s="23">
        <v>1939.02</v>
      </c>
      <c r="D17" s="23">
        <v>403.79</v>
      </c>
      <c r="E17" s="22">
        <v>20.82</v>
      </c>
      <c r="F17" s="23">
        <v>4151.2700000000004</v>
      </c>
      <c r="G17" s="23">
        <v>1425.93</v>
      </c>
      <c r="H17" s="22">
        <v>34.35</v>
      </c>
      <c r="I17" s="23">
        <v>6090.29</v>
      </c>
      <c r="J17" s="23">
        <v>1829.73</v>
      </c>
      <c r="K17" s="22">
        <v>30.04</v>
      </c>
      <c r="L17" s="23">
        <v>1818.37</v>
      </c>
      <c r="M17" s="23">
        <v>602.74</v>
      </c>
      <c r="N17" s="22">
        <v>33.15</v>
      </c>
      <c r="O17" s="23">
        <v>1235.92</v>
      </c>
      <c r="P17" s="23">
        <v>646.86</v>
      </c>
      <c r="Q17" s="22">
        <v>52.34</v>
      </c>
      <c r="R17" s="23">
        <v>9144.59</v>
      </c>
      <c r="S17" s="23">
        <v>3079.33</v>
      </c>
      <c r="T17" s="22">
        <v>33.67</v>
      </c>
      <c r="U17" s="23">
        <v>8526.85</v>
      </c>
      <c r="V17" s="23">
        <v>4766.3</v>
      </c>
      <c r="W17" s="22">
        <v>55.9</v>
      </c>
      <c r="X17" s="23">
        <v>0</v>
      </c>
      <c r="Y17" s="23">
        <v>0</v>
      </c>
      <c r="Z17" s="22">
        <v>0</v>
      </c>
      <c r="AA17" s="23">
        <v>49.81</v>
      </c>
      <c r="AB17" s="23">
        <v>4.4400000000000004</v>
      </c>
      <c r="AC17" s="22">
        <v>8.91</v>
      </c>
      <c r="AD17" s="23">
        <v>202.04</v>
      </c>
      <c r="AE17" s="23">
        <v>42.12</v>
      </c>
      <c r="AF17" s="22">
        <v>20.85</v>
      </c>
      <c r="AG17" s="23">
        <v>1.03</v>
      </c>
      <c r="AH17" s="23">
        <v>0</v>
      </c>
      <c r="AI17" s="22">
        <v>0</v>
      </c>
      <c r="AJ17" s="23">
        <v>1.96</v>
      </c>
      <c r="AK17" s="23">
        <v>0.48</v>
      </c>
      <c r="AL17" s="22">
        <v>24.49</v>
      </c>
      <c r="AM17" s="23">
        <v>492.93</v>
      </c>
      <c r="AN17" s="23">
        <v>252.81</v>
      </c>
      <c r="AO17" s="22">
        <v>51.29</v>
      </c>
      <c r="AP17" s="23">
        <v>18419.21</v>
      </c>
      <c r="AQ17" s="23">
        <v>8145.47</v>
      </c>
      <c r="AR17" s="22">
        <v>44.22</v>
      </c>
      <c r="AS17" s="23">
        <v>188.62</v>
      </c>
      <c r="AT17" s="23">
        <v>50.97</v>
      </c>
      <c r="AU17" s="22">
        <v>27.02</v>
      </c>
      <c r="AV17" s="23">
        <v>31.86</v>
      </c>
      <c r="AW17" s="23">
        <v>4.0199999999999996</v>
      </c>
      <c r="AX17" s="22">
        <v>12.62</v>
      </c>
      <c r="AY17" s="23">
        <v>1372.74</v>
      </c>
      <c r="AZ17" s="23">
        <v>521.58000000000004</v>
      </c>
      <c r="BA17" s="22">
        <v>38</v>
      </c>
      <c r="BB17" s="23">
        <v>1474.44</v>
      </c>
      <c r="BC17" s="23">
        <v>617.12</v>
      </c>
      <c r="BD17" s="22">
        <v>41.85</v>
      </c>
      <c r="BE17" s="23">
        <v>13474.64</v>
      </c>
      <c r="BF17" s="23">
        <v>3905.3</v>
      </c>
      <c r="BG17" s="22">
        <v>28.98</v>
      </c>
      <c r="BH17" s="23">
        <v>16542.29</v>
      </c>
      <c r="BI17" s="23">
        <v>5098.99</v>
      </c>
      <c r="BJ17" s="22">
        <v>30.82</v>
      </c>
      <c r="BK17" s="23">
        <f t="shared" si="0"/>
        <v>34961.5</v>
      </c>
      <c r="BL17" s="23">
        <f t="shared" si="0"/>
        <v>13244.46</v>
      </c>
      <c r="BM17" s="24">
        <v>37.880000000000003</v>
      </c>
    </row>
    <row r="18" spans="1:65" s="26" customFormat="1" ht="15.75" x14ac:dyDescent="0.25">
      <c r="A18" s="22">
        <v>15</v>
      </c>
      <c r="B18" s="22" t="s">
        <v>42</v>
      </c>
      <c r="C18" s="23">
        <v>73.72</v>
      </c>
      <c r="D18" s="23">
        <v>15.67</v>
      </c>
      <c r="E18" s="22">
        <v>21.26</v>
      </c>
      <c r="F18" s="23">
        <v>2013.99</v>
      </c>
      <c r="G18" s="23">
        <v>333.18</v>
      </c>
      <c r="H18" s="22">
        <v>16.54</v>
      </c>
      <c r="I18" s="23">
        <v>2087.71</v>
      </c>
      <c r="J18" s="23">
        <v>348.84</v>
      </c>
      <c r="K18" s="22">
        <v>16.71</v>
      </c>
      <c r="L18" s="23">
        <v>3.39</v>
      </c>
      <c r="M18" s="23">
        <v>0.23</v>
      </c>
      <c r="N18" s="22">
        <v>6.78</v>
      </c>
      <c r="O18" s="23">
        <v>1822.6</v>
      </c>
      <c r="P18" s="23">
        <v>600.52</v>
      </c>
      <c r="Q18" s="22">
        <v>32.950000000000003</v>
      </c>
      <c r="R18" s="23">
        <v>3913.7</v>
      </c>
      <c r="S18" s="23">
        <v>949.6</v>
      </c>
      <c r="T18" s="22">
        <v>24.26</v>
      </c>
      <c r="U18" s="23">
        <v>12771.19</v>
      </c>
      <c r="V18" s="23">
        <v>3900.4</v>
      </c>
      <c r="W18" s="22">
        <v>30.54</v>
      </c>
      <c r="X18" s="23">
        <v>0</v>
      </c>
      <c r="Y18" s="23">
        <v>0</v>
      </c>
      <c r="Z18" s="22">
        <v>0</v>
      </c>
      <c r="AA18" s="23">
        <v>0.37</v>
      </c>
      <c r="AB18" s="23">
        <v>0</v>
      </c>
      <c r="AC18" s="22">
        <v>0</v>
      </c>
      <c r="AD18" s="23">
        <v>15.5</v>
      </c>
      <c r="AE18" s="23">
        <v>1.31</v>
      </c>
      <c r="AF18" s="22">
        <v>8.4499999999999993</v>
      </c>
      <c r="AG18" s="23">
        <v>0</v>
      </c>
      <c r="AH18" s="23">
        <v>0</v>
      </c>
      <c r="AI18" s="22">
        <v>0</v>
      </c>
      <c r="AJ18" s="23">
        <v>0</v>
      </c>
      <c r="AK18" s="23">
        <v>0</v>
      </c>
      <c r="AL18" s="22">
        <v>0</v>
      </c>
      <c r="AM18" s="23">
        <v>0.52</v>
      </c>
      <c r="AN18" s="23">
        <v>0.04</v>
      </c>
      <c r="AO18" s="22">
        <v>7.69</v>
      </c>
      <c r="AP18" s="23">
        <v>16701.29</v>
      </c>
      <c r="AQ18" s="23">
        <v>4851.34</v>
      </c>
      <c r="AR18" s="22">
        <v>29.05</v>
      </c>
      <c r="AS18" s="23">
        <v>0</v>
      </c>
      <c r="AT18" s="23">
        <v>0</v>
      </c>
      <c r="AU18" s="22">
        <v>0</v>
      </c>
      <c r="AV18" s="23">
        <v>0</v>
      </c>
      <c r="AW18" s="23">
        <v>0</v>
      </c>
      <c r="AX18" s="22">
        <v>0</v>
      </c>
      <c r="AY18" s="23">
        <v>0</v>
      </c>
      <c r="AZ18" s="23">
        <v>0</v>
      </c>
      <c r="BA18" s="22">
        <v>0</v>
      </c>
      <c r="BB18" s="23">
        <v>0</v>
      </c>
      <c r="BC18" s="23">
        <v>0</v>
      </c>
      <c r="BD18" s="22">
        <v>0</v>
      </c>
      <c r="BE18" s="23">
        <v>22569.56</v>
      </c>
      <c r="BF18" s="23">
        <v>8597.9699999999993</v>
      </c>
      <c r="BG18" s="22">
        <v>38.1</v>
      </c>
      <c r="BH18" s="23">
        <v>22569.56</v>
      </c>
      <c r="BI18" s="23">
        <v>8597.9699999999993</v>
      </c>
      <c r="BJ18" s="22">
        <v>38.1</v>
      </c>
      <c r="BK18" s="23">
        <f t="shared" si="0"/>
        <v>39270.850000000006</v>
      </c>
      <c r="BL18" s="23">
        <f t="shared" si="0"/>
        <v>13449.31</v>
      </c>
      <c r="BM18" s="24">
        <v>34.25</v>
      </c>
    </row>
    <row r="19" spans="1:65" s="26" customFormat="1" ht="15.75" x14ac:dyDescent="0.25">
      <c r="A19" s="22">
        <v>16</v>
      </c>
      <c r="B19" s="22" t="s">
        <v>43</v>
      </c>
      <c r="C19" s="23">
        <v>14.64</v>
      </c>
      <c r="D19" s="23">
        <v>1.73</v>
      </c>
      <c r="E19" s="22">
        <v>11.82</v>
      </c>
      <c r="F19" s="23">
        <v>1913.13</v>
      </c>
      <c r="G19" s="23">
        <v>944.91</v>
      </c>
      <c r="H19" s="22">
        <v>49.39</v>
      </c>
      <c r="I19" s="23">
        <v>1927.77</v>
      </c>
      <c r="J19" s="23">
        <v>946.64</v>
      </c>
      <c r="K19" s="22">
        <v>49.11</v>
      </c>
      <c r="L19" s="23">
        <v>0.46</v>
      </c>
      <c r="M19" s="23">
        <v>0</v>
      </c>
      <c r="N19" s="22">
        <v>0</v>
      </c>
      <c r="O19" s="23">
        <v>71</v>
      </c>
      <c r="P19" s="23">
        <v>0</v>
      </c>
      <c r="Q19" s="22">
        <v>0</v>
      </c>
      <c r="R19" s="23">
        <v>1999.24</v>
      </c>
      <c r="S19" s="23">
        <v>946.64</v>
      </c>
      <c r="T19" s="22">
        <v>47.35</v>
      </c>
      <c r="U19" s="23">
        <v>229.79</v>
      </c>
      <c r="V19" s="23">
        <v>34.700000000000003</v>
      </c>
      <c r="W19" s="22">
        <v>15.1</v>
      </c>
      <c r="X19" s="23">
        <v>0</v>
      </c>
      <c r="Y19" s="23">
        <v>0</v>
      </c>
      <c r="Z19" s="22">
        <v>0</v>
      </c>
      <c r="AA19" s="23">
        <v>0.69</v>
      </c>
      <c r="AB19" s="23">
        <v>0</v>
      </c>
      <c r="AC19" s="22">
        <v>0</v>
      </c>
      <c r="AD19" s="23">
        <v>1.02</v>
      </c>
      <c r="AE19" s="23">
        <v>0</v>
      </c>
      <c r="AF19" s="22">
        <v>0</v>
      </c>
      <c r="AG19" s="23">
        <v>0.75</v>
      </c>
      <c r="AH19" s="23">
        <v>0</v>
      </c>
      <c r="AI19" s="22">
        <v>0</v>
      </c>
      <c r="AJ19" s="23">
        <v>0.15</v>
      </c>
      <c r="AK19" s="23">
        <v>0</v>
      </c>
      <c r="AL19" s="22">
        <v>0</v>
      </c>
      <c r="AM19" s="23">
        <v>0.75</v>
      </c>
      <c r="AN19" s="23">
        <v>0</v>
      </c>
      <c r="AO19" s="22">
        <v>0</v>
      </c>
      <c r="AP19" s="23">
        <v>2232.39</v>
      </c>
      <c r="AQ19" s="23">
        <v>981.34</v>
      </c>
      <c r="AR19" s="22">
        <v>43.96</v>
      </c>
      <c r="AS19" s="23">
        <v>0.15</v>
      </c>
      <c r="AT19" s="23">
        <v>0</v>
      </c>
      <c r="AU19" s="22">
        <v>0</v>
      </c>
      <c r="AV19" s="23">
        <v>0.1</v>
      </c>
      <c r="AW19" s="23">
        <v>0</v>
      </c>
      <c r="AX19" s="22">
        <v>0</v>
      </c>
      <c r="AY19" s="23">
        <v>5.95</v>
      </c>
      <c r="AZ19" s="23">
        <v>1.59</v>
      </c>
      <c r="BA19" s="22">
        <v>26.72</v>
      </c>
      <c r="BB19" s="23">
        <v>133.38999999999999</v>
      </c>
      <c r="BC19" s="23">
        <v>25.43</v>
      </c>
      <c r="BD19" s="22">
        <v>19.059999999999999</v>
      </c>
      <c r="BE19" s="23">
        <v>1385.89</v>
      </c>
      <c r="BF19" s="23">
        <v>213.64</v>
      </c>
      <c r="BG19" s="22">
        <v>15.42</v>
      </c>
      <c r="BH19" s="23">
        <v>1525.47</v>
      </c>
      <c r="BI19" s="23">
        <v>240.67</v>
      </c>
      <c r="BJ19" s="22">
        <v>15.78</v>
      </c>
      <c r="BK19" s="23">
        <f t="shared" si="0"/>
        <v>3757.8599999999997</v>
      </c>
      <c r="BL19" s="23">
        <f t="shared" si="0"/>
        <v>1222.01</v>
      </c>
      <c r="BM19" s="24">
        <v>32.520000000000003</v>
      </c>
    </row>
    <row r="20" spans="1:65" s="25" customFormat="1" ht="15.75" x14ac:dyDescent="0.25">
      <c r="A20" s="22">
        <v>17</v>
      </c>
      <c r="B20" s="22" t="s">
        <v>44</v>
      </c>
      <c r="C20" s="23">
        <v>102.28</v>
      </c>
      <c r="D20" s="23">
        <v>17.82</v>
      </c>
      <c r="E20" s="22">
        <v>17.420000000000002</v>
      </c>
      <c r="F20" s="23">
        <v>0.46</v>
      </c>
      <c r="G20" s="23">
        <v>0</v>
      </c>
      <c r="H20" s="22">
        <v>0</v>
      </c>
      <c r="I20" s="23">
        <v>102.74</v>
      </c>
      <c r="J20" s="23">
        <v>17.82</v>
      </c>
      <c r="K20" s="22">
        <v>17.34</v>
      </c>
      <c r="L20" s="23">
        <v>0</v>
      </c>
      <c r="M20" s="23">
        <v>0</v>
      </c>
      <c r="N20" s="22">
        <v>0</v>
      </c>
      <c r="O20" s="23">
        <v>0</v>
      </c>
      <c r="P20" s="23">
        <v>0.35</v>
      </c>
      <c r="Q20" s="22">
        <v>0</v>
      </c>
      <c r="R20" s="23">
        <v>102.74</v>
      </c>
      <c r="S20" s="23">
        <v>18.170000000000002</v>
      </c>
      <c r="T20" s="22">
        <v>17.690000000000001</v>
      </c>
      <c r="U20" s="23">
        <v>519.86</v>
      </c>
      <c r="V20" s="23">
        <v>64.02</v>
      </c>
      <c r="W20" s="22">
        <v>12.31</v>
      </c>
      <c r="X20" s="23">
        <v>0</v>
      </c>
      <c r="Y20" s="23">
        <v>0</v>
      </c>
      <c r="Z20" s="22">
        <v>0</v>
      </c>
      <c r="AA20" s="23">
        <v>0.47</v>
      </c>
      <c r="AB20" s="23">
        <v>0.16</v>
      </c>
      <c r="AC20" s="22">
        <v>34.04</v>
      </c>
      <c r="AD20" s="23">
        <v>10.9</v>
      </c>
      <c r="AE20" s="23">
        <v>1.42</v>
      </c>
      <c r="AF20" s="22">
        <v>13.03</v>
      </c>
      <c r="AG20" s="23">
        <v>0</v>
      </c>
      <c r="AH20" s="23">
        <v>0</v>
      </c>
      <c r="AI20" s="22">
        <v>0</v>
      </c>
      <c r="AJ20" s="23">
        <v>0</v>
      </c>
      <c r="AK20" s="23">
        <v>0</v>
      </c>
      <c r="AL20" s="22">
        <v>0</v>
      </c>
      <c r="AM20" s="23">
        <v>9.39</v>
      </c>
      <c r="AN20" s="23">
        <v>0</v>
      </c>
      <c r="AO20" s="22">
        <v>0</v>
      </c>
      <c r="AP20" s="23">
        <v>643.36</v>
      </c>
      <c r="AQ20" s="23">
        <v>83.77</v>
      </c>
      <c r="AR20" s="22">
        <v>13.02</v>
      </c>
      <c r="AS20" s="23">
        <v>0</v>
      </c>
      <c r="AT20" s="23">
        <v>0</v>
      </c>
      <c r="AU20" s="22">
        <v>0</v>
      </c>
      <c r="AV20" s="23">
        <v>3.46</v>
      </c>
      <c r="AW20" s="23">
        <v>0.13</v>
      </c>
      <c r="AX20" s="22">
        <v>3.76</v>
      </c>
      <c r="AY20" s="23">
        <v>77.27</v>
      </c>
      <c r="AZ20" s="23">
        <v>16.55</v>
      </c>
      <c r="BA20" s="22">
        <v>21.42</v>
      </c>
      <c r="BB20" s="23">
        <v>703.23</v>
      </c>
      <c r="BC20" s="23">
        <v>172.71</v>
      </c>
      <c r="BD20" s="22">
        <v>24.56</v>
      </c>
      <c r="BE20" s="23">
        <v>915.27</v>
      </c>
      <c r="BF20" s="23">
        <v>208.86</v>
      </c>
      <c r="BG20" s="22">
        <v>22.82</v>
      </c>
      <c r="BH20" s="23">
        <v>1699.23</v>
      </c>
      <c r="BI20" s="23">
        <v>398.24</v>
      </c>
      <c r="BJ20" s="22">
        <v>23.44</v>
      </c>
      <c r="BK20" s="23">
        <f t="shared" si="0"/>
        <v>2342.59</v>
      </c>
      <c r="BL20" s="23">
        <f t="shared" si="0"/>
        <v>482.01</v>
      </c>
      <c r="BM20" s="24">
        <v>20.58</v>
      </c>
    </row>
    <row r="21" spans="1:65" s="25" customFormat="1" ht="15.75" x14ac:dyDescent="0.25">
      <c r="A21" s="22">
        <v>18</v>
      </c>
      <c r="B21" s="22" t="s">
        <v>45</v>
      </c>
      <c r="C21" s="23">
        <v>420.63</v>
      </c>
      <c r="D21" s="23">
        <v>105.86</v>
      </c>
      <c r="E21" s="22">
        <v>25.17</v>
      </c>
      <c r="F21" s="23">
        <v>0.05</v>
      </c>
      <c r="G21" s="23">
        <v>0</v>
      </c>
      <c r="H21" s="22">
        <v>0</v>
      </c>
      <c r="I21" s="23">
        <v>420.68</v>
      </c>
      <c r="J21" s="23">
        <v>105.86</v>
      </c>
      <c r="K21" s="22">
        <v>25.16</v>
      </c>
      <c r="L21" s="23">
        <v>0</v>
      </c>
      <c r="M21" s="23">
        <v>0</v>
      </c>
      <c r="N21" s="22">
        <v>0</v>
      </c>
      <c r="O21" s="23">
        <v>43.34</v>
      </c>
      <c r="P21" s="23">
        <v>21.26</v>
      </c>
      <c r="Q21" s="22">
        <v>49.05</v>
      </c>
      <c r="R21" s="23">
        <v>464.02</v>
      </c>
      <c r="S21" s="23">
        <v>127.12</v>
      </c>
      <c r="T21" s="22">
        <v>27.4</v>
      </c>
      <c r="U21" s="23">
        <v>11.53</v>
      </c>
      <c r="V21" s="23">
        <v>0</v>
      </c>
      <c r="W21" s="22">
        <v>0</v>
      </c>
      <c r="X21" s="23">
        <v>0</v>
      </c>
      <c r="Y21" s="23">
        <v>0</v>
      </c>
      <c r="Z21" s="22">
        <v>0</v>
      </c>
      <c r="AA21" s="23">
        <v>0.15</v>
      </c>
      <c r="AB21" s="23">
        <v>0.04</v>
      </c>
      <c r="AC21" s="22">
        <v>26.67</v>
      </c>
      <c r="AD21" s="23">
        <v>5.18</v>
      </c>
      <c r="AE21" s="23">
        <v>1.42</v>
      </c>
      <c r="AF21" s="22">
        <v>27.41</v>
      </c>
      <c r="AG21" s="23">
        <v>0</v>
      </c>
      <c r="AH21" s="23">
        <v>0</v>
      </c>
      <c r="AI21" s="22">
        <v>0</v>
      </c>
      <c r="AJ21" s="23">
        <v>0</v>
      </c>
      <c r="AK21" s="23">
        <v>0</v>
      </c>
      <c r="AL21" s="22">
        <v>0</v>
      </c>
      <c r="AM21" s="23">
        <v>1.93</v>
      </c>
      <c r="AN21" s="23">
        <v>0</v>
      </c>
      <c r="AO21" s="22">
        <v>0</v>
      </c>
      <c r="AP21" s="23">
        <v>482.8</v>
      </c>
      <c r="AQ21" s="23">
        <v>128.57</v>
      </c>
      <c r="AR21" s="22">
        <v>26.63</v>
      </c>
      <c r="AS21" s="23">
        <v>0</v>
      </c>
      <c r="AT21" s="23">
        <v>0</v>
      </c>
      <c r="AU21" s="22">
        <v>0</v>
      </c>
      <c r="AV21" s="23">
        <v>0.64</v>
      </c>
      <c r="AW21" s="23">
        <v>0.03</v>
      </c>
      <c r="AX21" s="22">
        <v>4.6900000000000004</v>
      </c>
      <c r="AY21" s="23">
        <v>9.33</v>
      </c>
      <c r="AZ21" s="23">
        <v>0.54</v>
      </c>
      <c r="BA21" s="22">
        <v>5.79</v>
      </c>
      <c r="BB21" s="23">
        <v>1.69</v>
      </c>
      <c r="BC21" s="23">
        <v>0.21</v>
      </c>
      <c r="BD21" s="22">
        <v>12.43</v>
      </c>
      <c r="BE21" s="23">
        <v>758.42</v>
      </c>
      <c r="BF21" s="23">
        <v>362.62</v>
      </c>
      <c r="BG21" s="22">
        <v>47.81</v>
      </c>
      <c r="BH21" s="23">
        <v>770.08</v>
      </c>
      <c r="BI21" s="23">
        <v>363.4</v>
      </c>
      <c r="BJ21" s="22">
        <v>47.19</v>
      </c>
      <c r="BK21" s="23">
        <f t="shared" si="0"/>
        <v>1252.8800000000001</v>
      </c>
      <c r="BL21" s="23">
        <f t="shared" si="0"/>
        <v>491.96999999999997</v>
      </c>
      <c r="BM21" s="24">
        <v>39.270000000000003</v>
      </c>
    </row>
    <row r="22" spans="1:65" s="25" customFormat="1" ht="15.75" x14ac:dyDescent="0.25">
      <c r="A22" s="22">
        <v>19</v>
      </c>
      <c r="B22" s="22" t="s">
        <v>46</v>
      </c>
      <c r="C22" s="23">
        <v>5669.44</v>
      </c>
      <c r="D22" s="23">
        <v>1268.3900000000001</v>
      </c>
      <c r="E22" s="22">
        <v>22.37</v>
      </c>
      <c r="F22" s="23">
        <v>36.659999999999997</v>
      </c>
      <c r="G22" s="23">
        <v>9.85</v>
      </c>
      <c r="H22" s="22">
        <v>26.87</v>
      </c>
      <c r="I22" s="23">
        <v>5706.09</v>
      </c>
      <c r="J22" s="23">
        <v>1278.24</v>
      </c>
      <c r="K22" s="22">
        <v>22.4</v>
      </c>
      <c r="L22" s="23">
        <v>36.369999999999997</v>
      </c>
      <c r="M22" s="23">
        <v>8.09</v>
      </c>
      <c r="N22" s="22">
        <v>22.24</v>
      </c>
      <c r="O22" s="23">
        <v>525.95000000000005</v>
      </c>
      <c r="P22" s="23">
        <v>64.239999999999995</v>
      </c>
      <c r="Q22" s="22">
        <v>12.21</v>
      </c>
      <c r="R22" s="23">
        <v>6268.42</v>
      </c>
      <c r="S22" s="23">
        <v>1350.57</v>
      </c>
      <c r="T22" s="22">
        <v>21.55</v>
      </c>
      <c r="U22" s="23">
        <v>2845.38</v>
      </c>
      <c r="V22" s="23">
        <v>1729.98</v>
      </c>
      <c r="W22" s="22">
        <v>60.8</v>
      </c>
      <c r="X22" s="23">
        <v>0</v>
      </c>
      <c r="Y22" s="23">
        <v>0</v>
      </c>
      <c r="Z22" s="22">
        <v>0</v>
      </c>
      <c r="AA22" s="23">
        <v>1.22</v>
      </c>
      <c r="AB22" s="23">
        <v>0.13</v>
      </c>
      <c r="AC22" s="22">
        <v>10.66</v>
      </c>
      <c r="AD22" s="23">
        <v>24.29</v>
      </c>
      <c r="AE22" s="23">
        <v>5.5</v>
      </c>
      <c r="AF22" s="22">
        <v>22.64</v>
      </c>
      <c r="AG22" s="23">
        <v>0</v>
      </c>
      <c r="AH22" s="23">
        <v>0</v>
      </c>
      <c r="AI22" s="22">
        <v>0</v>
      </c>
      <c r="AJ22" s="23">
        <v>36.31</v>
      </c>
      <c r="AK22" s="23">
        <v>0</v>
      </c>
      <c r="AL22" s="22">
        <v>0</v>
      </c>
      <c r="AM22" s="23">
        <v>0</v>
      </c>
      <c r="AN22" s="23">
        <v>0</v>
      </c>
      <c r="AO22" s="22">
        <v>0</v>
      </c>
      <c r="AP22" s="23">
        <v>9175.6200000000008</v>
      </c>
      <c r="AQ22" s="23">
        <v>3086.17</v>
      </c>
      <c r="AR22" s="22">
        <v>33.630000000000003</v>
      </c>
      <c r="AS22" s="23">
        <v>0</v>
      </c>
      <c r="AT22" s="23">
        <v>0</v>
      </c>
      <c r="AU22" s="22">
        <v>0</v>
      </c>
      <c r="AV22" s="23">
        <v>3.97</v>
      </c>
      <c r="AW22" s="23">
        <v>0.3</v>
      </c>
      <c r="AX22" s="22">
        <v>7.56</v>
      </c>
      <c r="AY22" s="23">
        <v>776.11</v>
      </c>
      <c r="AZ22" s="23">
        <v>237.9</v>
      </c>
      <c r="BA22" s="22">
        <v>30.65</v>
      </c>
      <c r="BB22" s="23">
        <v>119.72</v>
      </c>
      <c r="BC22" s="23">
        <v>36.65</v>
      </c>
      <c r="BD22" s="22">
        <v>30.61</v>
      </c>
      <c r="BE22" s="23">
        <v>24003.48</v>
      </c>
      <c r="BF22" s="23">
        <v>7463.39</v>
      </c>
      <c r="BG22" s="22">
        <v>31.09</v>
      </c>
      <c r="BH22" s="23">
        <v>24903.29</v>
      </c>
      <c r="BI22" s="23">
        <v>7738.24</v>
      </c>
      <c r="BJ22" s="22">
        <v>31.07</v>
      </c>
      <c r="BK22" s="23">
        <f t="shared" si="0"/>
        <v>34078.910000000003</v>
      </c>
      <c r="BL22" s="23">
        <f t="shared" si="0"/>
        <v>10824.41</v>
      </c>
      <c r="BM22" s="24">
        <v>31.76</v>
      </c>
    </row>
    <row r="23" spans="1:65" s="25" customFormat="1" ht="15.75" x14ac:dyDescent="0.25">
      <c r="A23" s="22">
        <v>20</v>
      </c>
      <c r="B23" s="22" t="s">
        <v>47</v>
      </c>
      <c r="C23" s="23">
        <v>0.87</v>
      </c>
      <c r="D23" s="23">
        <v>0.6</v>
      </c>
      <c r="E23" s="22">
        <v>68.97</v>
      </c>
      <c r="F23" s="23">
        <v>0.13</v>
      </c>
      <c r="G23" s="23">
        <v>0</v>
      </c>
      <c r="H23" s="22">
        <v>0</v>
      </c>
      <c r="I23" s="23">
        <v>1</v>
      </c>
      <c r="J23" s="23">
        <v>0.6</v>
      </c>
      <c r="K23" s="22">
        <v>60</v>
      </c>
      <c r="L23" s="23">
        <v>0</v>
      </c>
      <c r="M23" s="23">
        <v>0</v>
      </c>
      <c r="N23" s="22">
        <v>0</v>
      </c>
      <c r="O23" s="23">
        <v>66.3</v>
      </c>
      <c r="P23" s="23">
        <v>0</v>
      </c>
      <c r="Q23" s="22">
        <v>0</v>
      </c>
      <c r="R23" s="23">
        <v>67.3</v>
      </c>
      <c r="S23" s="23">
        <v>0.6</v>
      </c>
      <c r="T23" s="22">
        <v>0.89</v>
      </c>
      <c r="U23" s="23">
        <v>84.2</v>
      </c>
      <c r="V23" s="23">
        <v>23.12</v>
      </c>
      <c r="W23" s="22">
        <v>27.46</v>
      </c>
      <c r="X23" s="23">
        <v>0</v>
      </c>
      <c r="Y23" s="23">
        <v>0</v>
      </c>
      <c r="Z23" s="22">
        <v>0</v>
      </c>
      <c r="AA23" s="23">
        <v>0.96</v>
      </c>
      <c r="AB23" s="23">
        <v>0.04</v>
      </c>
      <c r="AC23" s="22">
        <v>4.17</v>
      </c>
      <c r="AD23" s="23">
        <v>4.55</v>
      </c>
      <c r="AE23" s="23">
        <v>1.06</v>
      </c>
      <c r="AF23" s="22">
        <v>23.3</v>
      </c>
      <c r="AG23" s="23">
        <v>0</v>
      </c>
      <c r="AH23" s="23">
        <v>0</v>
      </c>
      <c r="AI23" s="22">
        <v>0</v>
      </c>
      <c r="AJ23" s="23">
        <v>0</v>
      </c>
      <c r="AK23" s="23">
        <v>0</v>
      </c>
      <c r="AL23" s="22">
        <v>0</v>
      </c>
      <c r="AM23" s="23">
        <v>10.130000000000001</v>
      </c>
      <c r="AN23" s="23">
        <v>0.01</v>
      </c>
      <c r="AO23" s="22">
        <v>0.1</v>
      </c>
      <c r="AP23" s="23">
        <v>167.14</v>
      </c>
      <c r="AQ23" s="23">
        <v>24.83</v>
      </c>
      <c r="AR23" s="22">
        <v>14.86</v>
      </c>
      <c r="AS23" s="23">
        <v>0</v>
      </c>
      <c r="AT23" s="23">
        <v>0</v>
      </c>
      <c r="AU23" s="22">
        <v>0</v>
      </c>
      <c r="AV23" s="23">
        <v>1</v>
      </c>
      <c r="AW23" s="23">
        <v>0.73</v>
      </c>
      <c r="AX23" s="22">
        <v>73</v>
      </c>
      <c r="AY23" s="23">
        <v>62.08</v>
      </c>
      <c r="AZ23" s="23">
        <v>12.63</v>
      </c>
      <c r="BA23" s="22">
        <v>20.34</v>
      </c>
      <c r="BB23" s="23">
        <v>50.02</v>
      </c>
      <c r="BC23" s="23">
        <v>6.61</v>
      </c>
      <c r="BD23" s="22">
        <v>13.21</v>
      </c>
      <c r="BE23" s="23">
        <v>1009.82</v>
      </c>
      <c r="BF23" s="23">
        <v>352.65</v>
      </c>
      <c r="BG23" s="22">
        <v>34.92</v>
      </c>
      <c r="BH23" s="23">
        <v>1122.92</v>
      </c>
      <c r="BI23" s="23">
        <v>372.62</v>
      </c>
      <c r="BJ23" s="22">
        <v>33.18</v>
      </c>
      <c r="BK23" s="23">
        <f t="shared" si="0"/>
        <v>1290.06</v>
      </c>
      <c r="BL23" s="23">
        <f t="shared" si="0"/>
        <v>397.45</v>
      </c>
      <c r="BM23" s="24">
        <v>30.81</v>
      </c>
    </row>
    <row r="24" spans="1:65" s="25" customFormat="1" ht="15.75" x14ac:dyDescent="0.25">
      <c r="A24" s="22">
        <v>21</v>
      </c>
      <c r="B24" s="22" t="s">
        <v>48</v>
      </c>
      <c r="C24" s="23">
        <v>306.94</v>
      </c>
      <c r="D24" s="23">
        <v>257.2</v>
      </c>
      <c r="E24" s="22">
        <v>83.79</v>
      </c>
      <c r="F24" s="23">
        <v>378.2</v>
      </c>
      <c r="G24" s="23">
        <v>0.67</v>
      </c>
      <c r="H24" s="22">
        <v>0.18</v>
      </c>
      <c r="I24" s="23">
        <v>685.14</v>
      </c>
      <c r="J24" s="23">
        <v>257.86</v>
      </c>
      <c r="K24" s="22">
        <v>37.64</v>
      </c>
      <c r="L24" s="23">
        <v>0.18</v>
      </c>
      <c r="M24" s="23">
        <v>0.53</v>
      </c>
      <c r="N24" s="22">
        <v>294.44</v>
      </c>
      <c r="O24" s="23">
        <v>0</v>
      </c>
      <c r="P24" s="23">
        <v>0</v>
      </c>
      <c r="Q24" s="22">
        <v>0</v>
      </c>
      <c r="R24" s="23">
        <v>685.31</v>
      </c>
      <c r="S24" s="23">
        <v>258.39999999999998</v>
      </c>
      <c r="T24" s="22">
        <v>37.71</v>
      </c>
      <c r="U24" s="23">
        <v>171.42</v>
      </c>
      <c r="V24" s="23">
        <v>112.09</v>
      </c>
      <c r="W24" s="22">
        <v>65.39</v>
      </c>
      <c r="X24" s="23">
        <v>0</v>
      </c>
      <c r="Y24" s="23">
        <v>0</v>
      </c>
      <c r="Z24" s="22">
        <v>0</v>
      </c>
      <c r="AA24" s="23">
        <v>0.2</v>
      </c>
      <c r="AB24" s="23">
        <v>0.08</v>
      </c>
      <c r="AC24" s="22">
        <v>40</v>
      </c>
      <c r="AD24" s="23">
        <v>2.48</v>
      </c>
      <c r="AE24" s="23">
        <v>0.19</v>
      </c>
      <c r="AF24" s="22">
        <v>7.66</v>
      </c>
      <c r="AG24" s="23">
        <v>0.23</v>
      </c>
      <c r="AH24" s="23">
        <v>0</v>
      </c>
      <c r="AI24" s="22">
        <v>0</v>
      </c>
      <c r="AJ24" s="23">
        <v>0</v>
      </c>
      <c r="AK24" s="23">
        <v>0</v>
      </c>
      <c r="AL24" s="22">
        <v>0</v>
      </c>
      <c r="AM24" s="23">
        <v>0.08</v>
      </c>
      <c r="AN24" s="23">
        <v>0.02</v>
      </c>
      <c r="AO24" s="22">
        <v>25</v>
      </c>
      <c r="AP24" s="23">
        <v>859.72</v>
      </c>
      <c r="AQ24" s="23">
        <v>370.78</v>
      </c>
      <c r="AR24" s="22">
        <v>43.13</v>
      </c>
      <c r="AS24" s="23">
        <v>371.19</v>
      </c>
      <c r="AT24" s="23">
        <v>125.36</v>
      </c>
      <c r="AU24" s="22">
        <v>33.770000000000003</v>
      </c>
      <c r="AV24" s="23">
        <v>2.63</v>
      </c>
      <c r="AW24" s="23">
        <v>0.25</v>
      </c>
      <c r="AX24" s="22">
        <v>9.51</v>
      </c>
      <c r="AY24" s="23">
        <v>154.94</v>
      </c>
      <c r="AZ24" s="23">
        <v>25.6</v>
      </c>
      <c r="BA24" s="22">
        <v>16.52</v>
      </c>
      <c r="BB24" s="23">
        <v>441.77</v>
      </c>
      <c r="BC24" s="23">
        <v>130.6</v>
      </c>
      <c r="BD24" s="22">
        <v>29.56</v>
      </c>
      <c r="BE24" s="23">
        <v>1758.91</v>
      </c>
      <c r="BF24" s="23">
        <v>367.57</v>
      </c>
      <c r="BG24" s="22">
        <v>20.9</v>
      </c>
      <c r="BH24" s="23">
        <v>2729.43</v>
      </c>
      <c r="BI24" s="23">
        <v>649.37</v>
      </c>
      <c r="BJ24" s="22">
        <v>23.79</v>
      </c>
      <c r="BK24" s="23">
        <f t="shared" si="0"/>
        <v>3589.1499999999996</v>
      </c>
      <c r="BL24" s="23">
        <f t="shared" si="0"/>
        <v>1020.15</v>
      </c>
      <c r="BM24" s="24">
        <v>28.42</v>
      </c>
    </row>
    <row r="25" spans="1:65" s="25" customFormat="1" ht="15.75" x14ac:dyDescent="0.25">
      <c r="A25" s="22">
        <v>22</v>
      </c>
      <c r="B25" s="22" t="s">
        <v>49</v>
      </c>
      <c r="C25" s="23">
        <v>687.06</v>
      </c>
      <c r="D25" s="23">
        <v>215.27</v>
      </c>
      <c r="E25" s="22">
        <v>31.33</v>
      </c>
      <c r="F25" s="23">
        <v>0.05</v>
      </c>
      <c r="G25" s="23">
        <v>0</v>
      </c>
      <c r="H25" s="22">
        <v>0</v>
      </c>
      <c r="I25" s="23">
        <v>687.11</v>
      </c>
      <c r="J25" s="23">
        <v>215.27</v>
      </c>
      <c r="K25" s="22">
        <v>31.33</v>
      </c>
      <c r="L25" s="23">
        <v>0</v>
      </c>
      <c r="M25" s="23">
        <v>0</v>
      </c>
      <c r="N25" s="22">
        <v>0</v>
      </c>
      <c r="O25" s="23">
        <v>147.16</v>
      </c>
      <c r="P25" s="23">
        <v>82.25</v>
      </c>
      <c r="Q25" s="22">
        <v>55.89</v>
      </c>
      <c r="R25" s="23">
        <v>834.27</v>
      </c>
      <c r="S25" s="23">
        <v>297.52</v>
      </c>
      <c r="T25" s="22">
        <v>35.659999999999997</v>
      </c>
      <c r="U25" s="23">
        <v>2633.72</v>
      </c>
      <c r="V25" s="23">
        <v>760.38</v>
      </c>
      <c r="W25" s="22">
        <v>28.87</v>
      </c>
      <c r="X25" s="23">
        <v>0</v>
      </c>
      <c r="Y25" s="23">
        <v>0</v>
      </c>
      <c r="Z25" s="22">
        <v>0</v>
      </c>
      <c r="AA25" s="23">
        <v>0.05</v>
      </c>
      <c r="AB25" s="23">
        <v>0</v>
      </c>
      <c r="AC25" s="22">
        <v>0</v>
      </c>
      <c r="AD25" s="23">
        <v>0.22</v>
      </c>
      <c r="AE25" s="23">
        <v>0</v>
      </c>
      <c r="AF25" s="22">
        <v>0</v>
      </c>
      <c r="AG25" s="23">
        <v>0</v>
      </c>
      <c r="AH25" s="23">
        <v>0</v>
      </c>
      <c r="AI25" s="22">
        <v>0</v>
      </c>
      <c r="AJ25" s="23">
        <v>0</v>
      </c>
      <c r="AK25" s="23">
        <v>0</v>
      </c>
      <c r="AL25" s="22">
        <v>0</v>
      </c>
      <c r="AM25" s="23">
        <v>0</v>
      </c>
      <c r="AN25" s="23">
        <v>0</v>
      </c>
      <c r="AO25" s="22">
        <v>0</v>
      </c>
      <c r="AP25" s="23">
        <v>3468.25</v>
      </c>
      <c r="AQ25" s="23">
        <v>1057.9000000000001</v>
      </c>
      <c r="AR25" s="22">
        <v>30.5</v>
      </c>
      <c r="AS25" s="23">
        <v>1.23</v>
      </c>
      <c r="AT25" s="23">
        <v>1.54</v>
      </c>
      <c r="AU25" s="22">
        <v>125.2</v>
      </c>
      <c r="AV25" s="23">
        <v>0.05</v>
      </c>
      <c r="AW25" s="23">
        <v>0</v>
      </c>
      <c r="AX25" s="22">
        <v>0</v>
      </c>
      <c r="AY25" s="23">
        <v>15.14</v>
      </c>
      <c r="AZ25" s="23">
        <v>0</v>
      </c>
      <c r="BA25" s="22">
        <v>0</v>
      </c>
      <c r="BB25" s="23">
        <v>0.02</v>
      </c>
      <c r="BC25" s="23">
        <v>0</v>
      </c>
      <c r="BD25" s="22">
        <v>0</v>
      </c>
      <c r="BE25" s="23">
        <v>12190.1</v>
      </c>
      <c r="BF25" s="23">
        <v>2445.66</v>
      </c>
      <c r="BG25" s="22">
        <v>20.059999999999999</v>
      </c>
      <c r="BH25" s="23">
        <v>12206.55</v>
      </c>
      <c r="BI25" s="23">
        <v>2447.21</v>
      </c>
      <c r="BJ25" s="22">
        <v>20.05</v>
      </c>
      <c r="BK25" s="23">
        <f t="shared" si="0"/>
        <v>15674.8</v>
      </c>
      <c r="BL25" s="23">
        <f t="shared" si="0"/>
        <v>3505.11</v>
      </c>
      <c r="BM25" s="24">
        <v>22.36</v>
      </c>
    </row>
    <row r="26" spans="1:65" s="25" customFormat="1" ht="15.75" x14ac:dyDescent="0.25">
      <c r="A26" s="22">
        <v>23</v>
      </c>
      <c r="B26" s="22" t="s">
        <v>50</v>
      </c>
      <c r="C26" s="23">
        <v>102.62</v>
      </c>
      <c r="D26" s="23">
        <v>21.56</v>
      </c>
      <c r="E26" s="22">
        <v>21.01</v>
      </c>
      <c r="F26" s="23">
        <v>207.39</v>
      </c>
      <c r="G26" s="23">
        <v>53.87</v>
      </c>
      <c r="H26" s="22">
        <v>25.98</v>
      </c>
      <c r="I26" s="23">
        <v>310.01</v>
      </c>
      <c r="J26" s="23">
        <v>75.430000000000007</v>
      </c>
      <c r="K26" s="22">
        <v>24.33</v>
      </c>
      <c r="L26" s="23">
        <v>0</v>
      </c>
      <c r="M26" s="23">
        <v>0</v>
      </c>
      <c r="N26" s="22">
        <v>0</v>
      </c>
      <c r="O26" s="23">
        <v>77.69</v>
      </c>
      <c r="P26" s="23">
        <v>69.75</v>
      </c>
      <c r="Q26" s="22">
        <v>89.78</v>
      </c>
      <c r="R26" s="23">
        <v>387.7</v>
      </c>
      <c r="S26" s="23">
        <v>145.18</v>
      </c>
      <c r="T26" s="22">
        <v>37.450000000000003</v>
      </c>
      <c r="U26" s="23">
        <v>2562.12</v>
      </c>
      <c r="V26" s="23">
        <v>1308.8900000000001</v>
      </c>
      <c r="W26" s="22">
        <v>51.09</v>
      </c>
      <c r="X26" s="23">
        <v>40.409999999999997</v>
      </c>
      <c r="Y26" s="23">
        <v>0.83</v>
      </c>
      <c r="Z26" s="22">
        <v>2.0499999999999998</v>
      </c>
      <c r="AA26" s="23">
        <v>0.76</v>
      </c>
      <c r="AB26" s="23">
        <v>0.05</v>
      </c>
      <c r="AC26" s="22">
        <v>6.58</v>
      </c>
      <c r="AD26" s="23">
        <v>15.56</v>
      </c>
      <c r="AE26" s="23">
        <v>0.22</v>
      </c>
      <c r="AF26" s="22">
        <v>1.41</v>
      </c>
      <c r="AG26" s="23">
        <v>0</v>
      </c>
      <c r="AH26" s="23">
        <v>0</v>
      </c>
      <c r="AI26" s="22">
        <v>0</v>
      </c>
      <c r="AJ26" s="23">
        <v>0</v>
      </c>
      <c r="AK26" s="23">
        <v>0</v>
      </c>
      <c r="AL26" s="22">
        <v>0</v>
      </c>
      <c r="AM26" s="23">
        <v>9.68</v>
      </c>
      <c r="AN26" s="23">
        <v>2.59</v>
      </c>
      <c r="AO26" s="22">
        <v>26.76</v>
      </c>
      <c r="AP26" s="23">
        <v>3016.23</v>
      </c>
      <c r="AQ26" s="23">
        <v>1457.76</v>
      </c>
      <c r="AR26" s="22">
        <v>48.33</v>
      </c>
      <c r="AS26" s="23">
        <v>7.89</v>
      </c>
      <c r="AT26" s="23">
        <v>2.95</v>
      </c>
      <c r="AU26" s="22">
        <v>37.39</v>
      </c>
      <c r="AV26" s="23">
        <v>2.56</v>
      </c>
      <c r="AW26" s="23">
        <v>0.28999999999999998</v>
      </c>
      <c r="AX26" s="22">
        <v>11.33</v>
      </c>
      <c r="AY26" s="23">
        <v>233.63</v>
      </c>
      <c r="AZ26" s="23">
        <v>46.69</v>
      </c>
      <c r="BA26" s="22">
        <v>19.98</v>
      </c>
      <c r="BB26" s="23">
        <v>1.83</v>
      </c>
      <c r="BC26" s="23">
        <v>0.34</v>
      </c>
      <c r="BD26" s="22">
        <v>18.579999999999998</v>
      </c>
      <c r="BE26" s="23">
        <v>18228.2</v>
      </c>
      <c r="BF26" s="23">
        <v>26712.68</v>
      </c>
      <c r="BG26" s="22">
        <v>146.55000000000001</v>
      </c>
      <c r="BH26" s="23">
        <v>18474.12</v>
      </c>
      <c r="BI26" s="23">
        <v>26762.959999999999</v>
      </c>
      <c r="BJ26" s="22">
        <v>144.87</v>
      </c>
      <c r="BK26" s="23">
        <f t="shared" si="0"/>
        <v>21490.35</v>
      </c>
      <c r="BL26" s="23">
        <f t="shared" si="0"/>
        <v>28220.719999999998</v>
      </c>
      <c r="BM26" s="24">
        <v>131.32</v>
      </c>
    </row>
    <row r="27" spans="1:65" s="25" customFormat="1" ht="15.75" x14ac:dyDescent="0.25">
      <c r="A27" s="22">
        <v>24</v>
      </c>
      <c r="B27" s="22" t="s">
        <v>51</v>
      </c>
      <c r="C27" s="23">
        <v>1139.3499999999999</v>
      </c>
      <c r="D27" s="23">
        <v>141.47999999999999</v>
      </c>
      <c r="E27" s="22">
        <v>12.42</v>
      </c>
      <c r="F27" s="23">
        <v>1.07</v>
      </c>
      <c r="G27" s="23">
        <v>0.73</v>
      </c>
      <c r="H27" s="22">
        <v>68.22</v>
      </c>
      <c r="I27" s="23">
        <v>1140.42</v>
      </c>
      <c r="J27" s="23">
        <v>142.21</v>
      </c>
      <c r="K27" s="22">
        <v>12.47</v>
      </c>
      <c r="L27" s="23">
        <v>56.07</v>
      </c>
      <c r="M27" s="23">
        <v>41.24</v>
      </c>
      <c r="N27" s="22">
        <v>73.55</v>
      </c>
      <c r="O27" s="23">
        <v>51.28</v>
      </c>
      <c r="P27" s="23">
        <v>45.02</v>
      </c>
      <c r="Q27" s="22">
        <v>87.79</v>
      </c>
      <c r="R27" s="23">
        <v>1247.77</v>
      </c>
      <c r="S27" s="23">
        <v>228.47</v>
      </c>
      <c r="T27" s="22">
        <v>18.309999999999999</v>
      </c>
      <c r="U27" s="23">
        <v>860.75</v>
      </c>
      <c r="V27" s="23">
        <v>483</v>
      </c>
      <c r="W27" s="22">
        <v>56.11</v>
      </c>
      <c r="X27" s="23">
        <v>0</v>
      </c>
      <c r="Y27" s="23">
        <v>0</v>
      </c>
      <c r="Z27" s="22">
        <v>0</v>
      </c>
      <c r="AA27" s="23">
        <v>0.42</v>
      </c>
      <c r="AB27" s="23">
        <v>0.01</v>
      </c>
      <c r="AC27" s="22">
        <v>2.38</v>
      </c>
      <c r="AD27" s="23">
        <v>5.41</v>
      </c>
      <c r="AE27" s="23">
        <v>1.1200000000000001</v>
      </c>
      <c r="AF27" s="22">
        <v>20.7</v>
      </c>
      <c r="AG27" s="23">
        <v>0</v>
      </c>
      <c r="AH27" s="23">
        <v>0</v>
      </c>
      <c r="AI27" s="22">
        <v>0</v>
      </c>
      <c r="AJ27" s="23">
        <v>0</v>
      </c>
      <c r="AK27" s="23">
        <v>6.45</v>
      </c>
      <c r="AL27" s="22">
        <v>0</v>
      </c>
      <c r="AM27" s="23">
        <v>169.74</v>
      </c>
      <c r="AN27" s="23">
        <v>103.98</v>
      </c>
      <c r="AO27" s="22">
        <v>61.26</v>
      </c>
      <c r="AP27" s="23">
        <v>2284.09</v>
      </c>
      <c r="AQ27" s="23">
        <v>823.03</v>
      </c>
      <c r="AR27" s="22">
        <v>36.03</v>
      </c>
      <c r="AS27" s="23">
        <v>1873.98</v>
      </c>
      <c r="AT27" s="23">
        <v>250</v>
      </c>
      <c r="AU27" s="22">
        <v>13.34</v>
      </c>
      <c r="AV27" s="23">
        <v>1.34</v>
      </c>
      <c r="AW27" s="23">
        <v>0.12</v>
      </c>
      <c r="AX27" s="22">
        <v>8.9600000000000009</v>
      </c>
      <c r="AY27" s="23">
        <v>228.75</v>
      </c>
      <c r="AZ27" s="23">
        <v>85.88</v>
      </c>
      <c r="BA27" s="22">
        <v>37.54</v>
      </c>
      <c r="BB27" s="23">
        <v>1493.87</v>
      </c>
      <c r="BC27" s="23">
        <v>735.11</v>
      </c>
      <c r="BD27" s="22">
        <v>49.21</v>
      </c>
      <c r="BE27" s="23">
        <v>7396</v>
      </c>
      <c r="BF27" s="23">
        <v>1398.64</v>
      </c>
      <c r="BG27" s="22">
        <v>18.91</v>
      </c>
      <c r="BH27" s="23">
        <v>10993.93</v>
      </c>
      <c r="BI27" s="23">
        <v>2469.75</v>
      </c>
      <c r="BJ27" s="22">
        <v>22.46</v>
      </c>
      <c r="BK27" s="23">
        <f t="shared" si="0"/>
        <v>13278.02</v>
      </c>
      <c r="BL27" s="23">
        <f t="shared" si="0"/>
        <v>3292.7799999999997</v>
      </c>
      <c r="BM27" s="24">
        <v>24.8</v>
      </c>
    </row>
    <row r="28" spans="1:65" s="25" customFormat="1" ht="15.75" x14ac:dyDescent="0.25">
      <c r="A28" s="22">
        <v>25</v>
      </c>
      <c r="B28" s="22" t="s">
        <v>52</v>
      </c>
      <c r="C28" s="23">
        <v>153.99</v>
      </c>
      <c r="D28" s="23">
        <v>171.23</v>
      </c>
      <c r="E28" s="22">
        <v>111.2</v>
      </c>
      <c r="F28" s="23">
        <v>546.70000000000005</v>
      </c>
      <c r="G28" s="23">
        <v>77.77</v>
      </c>
      <c r="H28" s="22">
        <v>14.23</v>
      </c>
      <c r="I28" s="23">
        <v>700.69</v>
      </c>
      <c r="J28" s="23">
        <v>249</v>
      </c>
      <c r="K28" s="22">
        <v>35.54</v>
      </c>
      <c r="L28" s="23">
        <v>0</v>
      </c>
      <c r="M28" s="23">
        <v>0</v>
      </c>
      <c r="N28" s="22">
        <v>0</v>
      </c>
      <c r="O28" s="23">
        <v>47.21</v>
      </c>
      <c r="P28" s="23">
        <v>18.350000000000001</v>
      </c>
      <c r="Q28" s="22">
        <v>38.869999999999997</v>
      </c>
      <c r="R28" s="23">
        <v>747.9</v>
      </c>
      <c r="S28" s="23">
        <v>267.35000000000002</v>
      </c>
      <c r="T28" s="22">
        <v>35.75</v>
      </c>
      <c r="U28" s="23">
        <v>704.47</v>
      </c>
      <c r="V28" s="23">
        <v>431.5</v>
      </c>
      <c r="W28" s="22">
        <v>61.25</v>
      </c>
      <c r="X28" s="23">
        <v>0</v>
      </c>
      <c r="Y28" s="23">
        <v>0</v>
      </c>
      <c r="Z28" s="22">
        <v>0</v>
      </c>
      <c r="AA28" s="23">
        <v>0.9</v>
      </c>
      <c r="AB28" s="23">
        <v>0.96</v>
      </c>
      <c r="AC28" s="22">
        <v>106.67</v>
      </c>
      <c r="AD28" s="23">
        <v>4.42</v>
      </c>
      <c r="AE28" s="23">
        <v>0.59</v>
      </c>
      <c r="AF28" s="22">
        <v>13.35</v>
      </c>
      <c r="AG28" s="23">
        <v>0</v>
      </c>
      <c r="AH28" s="23">
        <v>0</v>
      </c>
      <c r="AI28" s="22">
        <v>0</v>
      </c>
      <c r="AJ28" s="23">
        <v>0</v>
      </c>
      <c r="AK28" s="23">
        <v>0</v>
      </c>
      <c r="AL28" s="22">
        <v>0</v>
      </c>
      <c r="AM28" s="23">
        <v>0.01</v>
      </c>
      <c r="AN28" s="23">
        <v>0.11</v>
      </c>
      <c r="AO28" s="22">
        <v>1100</v>
      </c>
      <c r="AP28" s="23">
        <v>1457.69</v>
      </c>
      <c r="AQ28" s="23">
        <v>700.51</v>
      </c>
      <c r="AR28" s="22">
        <v>48.06</v>
      </c>
      <c r="AS28" s="23">
        <v>0</v>
      </c>
      <c r="AT28" s="23">
        <v>0</v>
      </c>
      <c r="AU28" s="22">
        <v>0</v>
      </c>
      <c r="AV28" s="23">
        <v>0.36</v>
      </c>
      <c r="AW28" s="23">
        <v>0</v>
      </c>
      <c r="AX28" s="22">
        <v>0</v>
      </c>
      <c r="AY28" s="23">
        <v>29.48</v>
      </c>
      <c r="AZ28" s="23">
        <v>12.8</v>
      </c>
      <c r="BA28" s="22">
        <v>43.42</v>
      </c>
      <c r="BB28" s="23">
        <v>730.76</v>
      </c>
      <c r="BC28" s="23">
        <v>173.31</v>
      </c>
      <c r="BD28" s="22">
        <v>23.72</v>
      </c>
      <c r="BE28" s="23">
        <v>247.39</v>
      </c>
      <c r="BF28" s="23">
        <v>116.6</v>
      </c>
      <c r="BG28" s="22">
        <v>47.13</v>
      </c>
      <c r="BH28" s="23">
        <v>1007.99</v>
      </c>
      <c r="BI28" s="23">
        <v>302.72000000000003</v>
      </c>
      <c r="BJ28" s="22">
        <v>30.03</v>
      </c>
      <c r="BK28" s="23">
        <f t="shared" si="0"/>
        <v>2465.6800000000003</v>
      </c>
      <c r="BL28" s="23">
        <f t="shared" si="0"/>
        <v>1003.23</v>
      </c>
      <c r="BM28" s="24">
        <v>40.69</v>
      </c>
    </row>
    <row r="29" spans="1:65" s="25" customFormat="1" ht="15.75" x14ac:dyDescent="0.25">
      <c r="A29" s="22">
        <v>26</v>
      </c>
      <c r="B29" s="22" t="s">
        <v>53</v>
      </c>
      <c r="C29" s="23">
        <v>0</v>
      </c>
      <c r="D29" s="23">
        <v>0</v>
      </c>
      <c r="E29" s="22">
        <v>0</v>
      </c>
      <c r="F29" s="23">
        <v>1431.36</v>
      </c>
      <c r="G29" s="23">
        <v>549.71</v>
      </c>
      <c r="H29" s="22">
        <v>38.4</v>
      </c>
      <c r="I29" s="23">
        <v>1431.36</v>
      </c>
      <c r="J29" s="23">
        <v>549.71</v>
      </c>
      <c r="K29" s="22">
        <v>38.4</v>
      </c>
      <c r="L29" s="23">
        <v>0</v>
      </c>
      <c r="M29" s="23">
        <v>0</v>
      </c>
      <c r="N29" s="22">
        <v>0</v>
      </c>
      <c r="O29" s="23">
        <v>0</v>
      </c>
      <c r="P29" s="23">
        <v>64.47</v>
      </c>
      <c r="Q29" s="22">
        <v>0</v>
      </c>
      <c r="R29" s="23">
        <v>1431.36</v>
      </c>
      <c r="S29" s="23">
        <v>614.17999999999995</v>
      </c>
      <c r="T29" s="22">
        <v>42.91</v>
      </c>
      <c r="U29" s="23">
        <v>7786.35</v>
      </c>
      <c r="V29" s="23">
        <v>2002.18</v>
      </c>
      <c r="W29" s="22">
        <v>25.71</v>
      </c>
      <c r="X29" s="23">
        <v>285.35000000000002</v>
      </c>
      <c r="Y29" s="23">
        <v>0</v>
      </c>
      <c r="Z29" s="22">
        <v>0</v>
      </c>
      <c r="AA29" s="23">
        <v>0.04</v>
      </c>
      <c r="AB29" s="23">
        <v>0</v>
      </c>
      <c r="AC29" s="22">
        <v>0</v>
      </c>
      <c r="AD29" s="23">
        <v>11.22</v>
      </c>
      <c r="AE29" s="23">
        <v>1.41</v>
      </c>
      <c r="AF29" s="22">
        <v>12.57</v>
      </c>
      <c r="AG29" s="23">
        <v>0</v>
      </c>
      <c r="AH29" s="23">
        <v>0.05</v>
      </c>
      <c r="AI29" s="22">
        <v>0</v>
      </c>
      <c r="AJ29" s="23">
        <v>0</v>
      </c>
      <c r="AK29" s="23">
        <v>0</v>
      </c>
      <c r="AL29" s="22">
        <v>0</v>
      </c>
      <c r="AM29" s="23">
        <v>0.19</v>
      </c>
      <c r="AN29" s="23">
        <v>0.77</v>
      </c>
      <c r="AO29" s="22">
        <v>405.26</v>
      </c>
      <c r="AP29" s="23">
        <v>9514.51</v>
      </c>
      <c r="AQ29" s="23">
        <v>2618.58</v>
      </c>
      <c r="AR29" s="22">
        <v>27.52</v>
      </c>
      <c r="AS29" s="23">
        <v>0</v>
      </c>
      <c r="AT29" s="23">
        <v>0</v>
      </c>
      <c r="AU29" s="22">
        <v>0</v>
      </c>
      <c r="AV29" s="23">
        <v>0</v>
      </c>
      <c r="AW29" s="23">
        <v>0</v>
      </c>
      <c r="AX29" s="22">
        <v>0</v>
      </c>
      <c r="AY29" s="23">
        <v>353.51</v>
      </c>
      <c r="AZ29" s="23">
        <v>74.91</v>
      </c>
      <c r="BA29" s="22">
        <v>21.19</v>
      </c>
      <c r="BB29" s="23">
        <v>0</v>
      </c>
      <c r="BC29" s="23">
        <v>0</v>
      </c>
      <c r="BD29" s="22">
        <v>0</v>
      </c>
      <c r="BE29" s="23">
        <v>18486.919999999998</v>
      </c>
      <c r="BF29" s="23">
        <v>4166.76</v>
      </c>
      <c r="BG29" s="22">
        <v>22.54</v>
      </c>
      <c r="BH29" s="23">
        <v>18840.43</v>
      </c>
      <c r="BI29" s="23">
        <v>4241.67</v>
      </c>
      <c r="BJ29" s="22">
        <v>22.51</v>
      </c>
      <c r="BK29" s="23">
        <f t="shared" si="0"/>
        <v>28354.940000000002</v>
      </c>
      <c r="BL29" s="23">
        <f t="shared" si="0"/>
        <v>6860.25</v>
      </c>
      <c r="BM29" s="24">
        <v>24.19</v>
      </c>
    </row>
    <row r="30" spans="1:65" s="25" customFormat="1" ht="15.75" x14ac:dyDescent="0.25">
      <c r="A30" s="22">
        <v>27</v>
      </c>
      <c r="B30" s="22" t="s">
        <v>54</v>
      </c>
      <c r="C30" s="23">
        <v>918.61</v>
      </c>
      <c r="D30" s="23">
        <v>307.5</v>
      </c>
      <c r="E30" s="22">
        <v>33.47</v>
      </c>
      <c r="F30" s="23">
        <v>3772.75</v>
      </c>
      <c r="G30" s="23">
        <v>657.2</v>
      </c>
      <c r="H30" s="22">
        <v>17.420000000000002</v>
      </c>
      <c r="I30" s="23">
        <v>4691.3599999999997</v>
      </c>
      <c r="J30" s="23">
        <v>964.7</v>
      </c>
      <c r="K30" s="22">
        <v>20.56</v>
      </c>
      <c r="L30" s="23">
        <v>52.82</v>
      </c>
      <c r="M30" s="23">
        <v>19.79</v>
      </c>
      <c r="N30" s="22">
        <v>37.47</v>
      </c>
      <c r="O30" s="23">
        <v>2383.9</v>
      </c>
      <c r="P30" s="23">
        <v>1619.55</v>
      </c>
      <c r="Q30" s="22">
        <v>67.94</v>
      </c>
      <c r="R30" s="23">
        <v>7128.08</v>
      </c>
      <c r="S30" s="23">
        <v>2604.0300000000002</v>
      </c>
      <c r="T30" s="22">
        <v>36.53</v>
      </c>
      <c r="U30" s="23">
        <v>34214.980000000003</v>
      </c>
      <c r="V30" s="23">
        <v>20402.55</v>
      </c>
      <c r="W30" s="22">
        <v>59.63</v>
      </c>
      <c r="X30" s="23">
        <v>0</v>
      </c>
      <c r="Y30" s="23">
        <v>0</v>
      </c>
      <c r="Z30" s="22">
        <v>0</v>
      </c>
      <c r="AA30" s="23">
        <v>2.68</v>
      </c>
      <c r="AB30" s="23">
        <v>0.34</v>
      </c>
      <c r="AC30" s="22">
        <v>12.69</v>
      </c>
      <c r="AD30" s="23">
        <v>655.25</v>
      </c>
      <c r="AE30" s="23">
        <v>125.79</v>
      </c>
      <c r="AF30" s="22">
        <v>19.2</v>
      </c>
      <c r="AG30" s="23">
        <v>0</v>
      </c>
      <c r="AH30" s="23">
        <v>0</v>
      </c>
      <c r="AI30" s="22">
        <v>0</v>
      </c>
      <c r="AJ30" s="23">
        <v>0</v>
      </c>
      <c r="AK30" s="23">
        <v>0</v>
      </c>
      <c r="AL30" s="22">
        <v>0</v>
      </c>
      <c r="AM30" s="23">
        <v>22.85</v>
      </c>
      <c r="AN30" s="23">
        <v>2.83</v>
      </c>
      <c r="AO30" s="22">
        <v>12.39</v>
      </c>
      <c r="AP30" s="23">
        <v>42023.85</v>
      </c>
      <c r="AQ30" s="23">
        <v>23135.54</v>
      </c>
      <c r="AR30" s="22">
        <v>55.05</v>
      </c>
      <c r="AS30" s="23">
        <v>618.29</v>
      </c>
      <c r="AT30" s="23">
        <v>282.10000000000002</v>
      </c>
      <c r="AU30" s="22">
        <v>45.63</v>
      </c>
      <c r="AV30" s="23">
        <v>0.98</v>
      </c>
      <c r="AW30" s="23">
        <v>0.04</v>
      </c>
      <c r="AX30" s="22">
        <v>4.08</v>
      </c>
      <c r="AY30" s="23">
        <v>20266.5</v>
      </c>
      <c r="AZ30" s="23">
        <v>5520.51</v>
      </c>
      <c r="BA30" s="22">
        <v>27.24</v>
      </c>
      <c r="BB30" s="23">
        <v>19893.2</v>
      </c>
      <c r="BC30" s="23">
        <v>4919.67</v>
      </c>
      <c r="BD30" s="22">
        <v>24.73</v>
      </c>
      <c r="BE30" s="23">
        <v>80756.039999999994</v>
      </c>
      <c r="BF30" s="23">
        <v>32568.57</v>
      </c>
      <c r="BG30" s="22">
        <v>40.33</v>
      </c>
      <c r="BH30" s="23">
        <v>121535.02</v>
      </c>
      <c r="BI30" s="23">
        <v>43290.89</v>
      </c>
      <c r="BJ30" s="22">
        <v>35.619999999999997</v>
      </c>
      <c r="BK30" s="23">
        <f t="shared" si="0"/>
        <v>163558.87</v>
      </c>
      <c r="BL30" s="23">
        <f t="shared" si="0"/>
        <v>66426.429999999993</v>
      </c>
      <c r="BM30" s="24">
        <v>40.61</v>
      </c>
    </row>
    <row r="31" spans="1:65" s="25" customFormat="1" ht="15.75" x14ac:dyDescent="0.25">
      <c r="A31" s="22">
        <v>28</v>
      </c>
      <c r="B31" s="22" t="s">
        <v>55</v>
      </c>
      <c r="C31" s="23">
        <v>449.52</v>
      </c>
      <c r="D31" s="23">
        <v>147.09</v>
      </c>
      <c r="E31" s="22">
        <v>32.72</v>
      </c>
      <c r="F31" s="23">
        <v>367.52</v>
      </c>
      <c r="G31" s="23">
        <v>461.1</v>
      </c>
      <c r="H31" s="22">
        <v>125.46</v>
      </c>
      <c r="I31" s="23">
        <v>817.04</v>
      </c>
      <c r="J31" s="23">
        <v>608.19000000000005</v>
      </c>
      <c r="K31" s="22">
        <v>74.44</v>
      </c>
      <c r="L31" s="23">
        <v>37.19</v>
      </c>
      <c r="M31" s="23">
        <v>25.11</v>
      </c>
      <c r="N31" s="22">
        <v>67.52</v>
      </c>
      <c r="O31" s="23">
        <v>3286.99</v>
      </c>
      <c r="P31" s="23">
        <v>1999.94</v>
      </c>
      <c r="Q31" s="22">
        <v>60.84</v>
      </c>
      <c r="R31" s="23">
        <v>4141.22</v>
      </c>
      <c r="S31" s="23">
        <v>2633.23</v>
      </c>
      <c r="T31" s="22">
        <v>63.59</v>
      </c>
      <c r="U31" s="23">
        <v>22387.58</v>
      </c>
      <c r="V31" s="23">
        <v>11718.6</v>
      </c>
      <c r="W31" s="22">
        <v>52.34</v>
      </c>
      <c r="X31" s="23">
        <v>39.85</v>
      </c>
      <c r="Y31" s="23">
        <v>2.84</v>
      </c>
      <c r="Z31" s="22">
        <v>7.13</v>
      </c>
      <c r="AA31" s="23">
        <v>10.63</v>
      </c>
      <c r="AB31" s="23">
        <v>1.69</v>
      </c>
      <c r="AC31" s="22">
        <v>15.9</v>
      </c>
      <c r="AD31" s="23">
        <v>25.02</v>
      </c>
      <c r="AE31" s="23">
        <v>18.09</v>
      </c>
      <c r="AF31" s="22">
        <v>72.3</v>
      </c>
      <c r="AG31" s="23">
        <v>0</v>
      </c>
      <c r="AH31" s="23">
        <v>0</v>
      </c>
      <c r="AI31" s="22">
        <v>0</v>
      </c>
      <c r="AJ31" s="23">
        <v>37.29</v>
      </c>
      <c r="AK31" s="23">
        <v>0</v>
      </c>
      <c r="AL31" s="22">
        <v>0</v>
      </c>
      <c r="AM31" s="23">
        <v>54.2</v>
      </c>
      <c r="AN31" s="23">
        <v>24.55</v>
      </c>
      <c r="AO31" s="22">
        <v>45.3</v>
      </c>
      <c r="AP31" s="23">
        <v>26695.8</v>
      </c>
      <c r="AQ31" s="23">
        <v>14399</v>
      </c>
      <c r="AR31" s="22">
        <v>53.94</v>
      </c>
      <c r="AS31" s="23">
        <v>0</v>
      </c>
      <c r="AT31" s="23">
        <v>0</v>
      </c>
      <c r="AU31" s="22">
        <v>0</v>
      </c>
      <c r="AV31" s="23">
        <v>66.36</v>
      </c>
      <c r="AW31" s="23">
        <v>10.54</v>
      </c>
      <c r="AX31" s="22">
        <v>15.88</v>
      </c>
      <c r="AY31" s="23">
        <v>778.81</v>
      </c>
      <c r="AZ31" s="23">
        <v>427.3</v>
      </c>
      <c r="BA31" s="22">
        <v>54.87</v>
      </c>
      <c r="BB31" s="23">
        <v>3602.33</v>
      </c>
      <c r="BC31" s="23">
        <v>232.65</v>
      </c>
      <c r="BD31" s="22">
        <v>6.46</v>
      </c>
      <c r="BE31" s="23">
        <v>99683.16</v>
      </c>
      <c r="BF31" s="23">
        <v>32851.949999999997</v>
      </c>
      <c r="BG31" s="22">
        <v>32.96</v>
      </c>
      <c r="BH31" s="23">
        <v>104130.66</v>
      </c>
      <c r="BI31" s="23">
        <v>33522.44</v>
      </c>
      <c r="BJ31" s="22">
        <v>32.19</v>
      </c>
      <c r="BK31" s="23">
        <f t="shared" si="0"/>
        <v>130826.46</v>
      </c>
      <c r="BL31" s="23">
        <f t="shared" si="0"/>
        <v>47921.440000000002</v>
      </c>
      <c r="BM31" s="24">
        <v>36.630000000000003</v>
      </c>
    </row>
    <row r="32" spans="1:65" s="25" customFormat="1" ht="15.75" x14ac:dyDescent="0.25">
      <c r="A32" s="22">
        <v>29</v>
      </c>
      <c r="B32" s="22" t="s">
        <v>56</v>
      </c>
      <c r="C32" s="23">
        <v>1219.23</v>
      </c>
      <c r="D32" s="23">
        <v>243.78</v>
      </c>
      <c r="E32" s="22">
        <v>19.989999999999998</v>
      </c>
      <c r="F32" s="23">
        <v>2684.57</v>
      </c>
      <c r="G32" s="23">
        <v>173.7</v>
      </c>
      <c r="H32" s="22">
        <v>6.47</v>
      </c>
      <c r="I32" s="23">
        <v>3903.8</v>
      </c>
      <c r="J32" s="23">
        <v>417.48</v>
      </c>
      <c r="K32" s="22">
        <v>10.69</v>
      </c>
      <c r="L32" s="23">
        <v>0</v>
      </c>
      <c r="M32" s="23">
        <v>0</v>
      </c>
      <c r="N32" s="22">
        <v>0</v>
      </c>
      <c r="O32" s="23">
        <v>2861.18</v>
      </c>
      <c r="P32" s="23">
        <v>1131.5</v>
      </c>
      <c r="Q32" s="22">
        <v>39.549999999999997</v>
      </c>
      <c r="R32" s="23">
        <v>6764.97</v>
      </c>
      <c r="S32" s="23">
        <v>1548.98</v>
      </c>
      <c r="T32" s="22">
        <v>22.9</v>
      </c>
      <c r="U32" s="23">
        <v>26408.73</v>
      </c>
      <c r="V32" s="23">
        <v>18107.990000000002</v>
      </c>
      <c r="W32" s="22">
        <v>68.569999999999993</v>
      </c>
      <c r="X32" s="23">
        <v>7.57</v>
      </c>
      <c r="Y32" s="23">
        <v>5</v>
      </c>
      <c r="Z32" s="22">
        <v>66.05</v>
      </c>
      <c r="AA32" s="23">
        <v>28.84</v>
      </c>
      <c r="AB32" s="23">
        <v>4.7</v>
      </c>
      <c r="AC32" s="22">
        <v>16.3</v>
      </c>
      <c r="AD32" s="23">
        <v>164.46</v>
      </c>
      <c r="AE32" s="23">
        <v>27.34</v>
      </c>
      <c r="AF32" s="22">
        <v>16.62</v>
      </c>
      <c r="AG32" s="23">
        <v>0</v>
      </c>
      <c r="AH32" s="23">
        <v>0</v>
      </c>
      <c r="AI32" s="22">
        <v>0</v>
      </c>
      <c r="AJ32" s="23">
        <v>0</v>
      </c>
      <c r="AK32" s="23">
        <v>0</v>
      </c>
      <c r="AL32" s="22">
        <v>0</v>
      </c>
      <c r="AM32" s="23">
        <v>2.0299999999999998</v>
      </c>
      <c r="AN32" s="23">
        <v>0.52</v>
      </c>
      <c r="AO32" s="22">
        <v>25.62</v>
      </c>
      <c r="AP32" s="23">
        <v>33376.589999999997</v>
      </c>
      <c r="AQ32" s="23">
        <v>19694.54</v>
      </c>
      <c r="AR32" s="22">
        <v>59.01</v>
      </c>
      <c r="AS32" s="23">
        <v>0</v>
      </c>
      <c r="AT32" s="23">
        <v>0</v>
      </c>
      <c r="AU32" s="22">
        <v>0</v>
      </c>
      <c r="AV32" s="23">
        <v>364.46</v>
      </c>
      <c r="AW32" s="23">
        <v>44.51</v>
      </c>
      <c r="AX32" s="22">
        <v>12.21</v>
      </c>
      <c r="AY32" s="23">
        <v>8087.39</v>
      </c>
      <c r="AZ32" s="23">
        <v>1977.27</v>
      </c>
      <c r="BA32" s="22">
        <v>24.45</v>
      </c>
      <c r="BB32" s="23">
        <v>8358.01</v>
      </c>
      <c r="BC32" s="23">
        <v>2415.04</v>
      </c>
      <c r="BD32" s="22">
        <v>28.89</v>
      </c>
      <c r="BE32" s="23">
        <v>83624.399999999994</v>
      </c>
      <c r="BF32" s="23">
        <v>32557.82</v>
      </c>
      <c r="BG32" s="22">
        <v>38.93</v>
      </c>
      <c r="BH32" s="23">
        <v>100434.25</v>
      </c>
      <c r="BI32" s="23">
        <v>36994.639999999999</v>
      </c>
      <c r="BJ32" s="22">
        <v>36.83</v>
      </c>
      <c r="BK32" s="23">
        <f t="shared" si="0"/>
        <v>133810.84</v>
      </c>
      <c r="BL32" s="23">
        <f t="shared" si="0"/>
        <v>56689.18</v>
      </c>
      <c r="BM32" s="24">
        <v>42.37</v>
      </c>
    </row>
    <row r="33" spans="1:65" s="25" customFormat="1" ht="15.75" x14ac:dyDescent="0.25">
      <c r="A33" s="22">
        <v>30</v>
      </c>
      <c r="B33" s="22" t="s">
        <v>57</v>
      </c>
      <c r="C33" s="23">
        <v>51.1</v>
      </c>
      <c r="D33" s="23">
        <v>7.9</v>
      </c>
      <c r="E33" s="22">
        <v>15.46</v>
      </c>
      <c r="F33" s="23">
        <v>82.54</v>
      </c>
      <c r="G33" s="23">
        <v>31.38</v>
      </c>
      <c r="H33" s="22">
        <v>38.020000000000003</v>
      </c>
      <c r="I33" s="23">
        <v>133.63999999999999</v>
      </c>
      <c r="J33" s="23">
        <v>39.28</v>
      </c>
      <c r="K33" s="22">
        <v>29.39</v>
      </c>
      <c r="L33" s="23">
        <v>2.39</v>
      </c>
      <c r="M33" s="23">
        <v>1.26</v>
      </c>
      <c r="N33" s="22">
        <v>52.72</v>
      </c>
      <c r="O33" s="23">
        <v>2089.9899999999998</v>
      </c>
      <c r="P33" s="23">
        <v>818.5</v>
      </c>
      <c r="Q33" s="22">
        <v>39.159999999999997</v>
      </c>
      <c r="R33" s="23">
        <v>2226.02</v>
      </c>
      <c r="S33" s="23">
        <v>859.04</v>
      </c>
      <c r="T33" s="22">
        <v>38.590000000000003</v>
      </c>
      <c r="U33" s="23">
        <v>3305.41</v>
      </c>
      <c r="V33" s="23">
        <v>1540.62</v>
      </c>
      <c r="W33" s="22">
        <v>46.61</v>
      </c>
      <c r="X33" s="23">
        <v>0</v>
      </c>
      <c r="Y33" s="23">
        <v>0</v>
      </c>
      <c r="Z33" s="22">
        <v>0</v>
      </c>
      <c r="AA33" s="23">
        <v>0.84</v>
      </c>
      <c r="AB33" s="23">
        <v>0</v>
      </c>
      <c r="AC33" s="22">
        <v>0</v>
      </c>
      <c r="AD33" s="23">
        <v>4.2300000000000004</v>
      </c>
      <c r="AE33" s="23">
        <v>0.64</v>
      </c>
      <c r="AF33" s="22">
        <v>15.13</v>
      </c>
      <c r="AG33" s="23">
        <v>0</v>
      </c>
      <c r="AH33" s="23">
        <v>0</v>
      </c>
      <c r="AI33" s="22">
        <v>0</v>
      </c>
      <c r="AJ33" s="23">
        <v>0</v>
      </c>
      <c r="AK33" s="23">
        <v>0</v>
      </c>
      <c r="AL33" s="22">
        <v>0</v>
      </c>
      <c r="AM33" s="23">
        <v>223.29</v>
      </c>
      <c r="AN33" s="23">
        <v>79.17</v>
      </c>
      <c r="AO33" s="22">
        <v>35.46</v>
      </c>
      <c r="AP33" s="23">
        <v>5759.79</v>
      </c>
      <c r="AQ33" s="23">
        <v>2479.4699999999998</v>
      </c>
      <c r="AR33" s="22">
        <v>43.05</v>
      </c>
      <c r="AS33" s="23">
        <v>0</v>
      </c>
      <c r="AT33" s="23">
        <v>0</v>
      </c>
      <c r="AU33" s="22">
        <v>0</v>
      </c>
      <c r="AV33" s="23">
        <v>23.12</v>
      </c>
      <c r="AW33" s="23">
        <v>3.99</v>
      </c>
      <c r="AX33" s="22">
        <v>17.260000000000002</v>
      </c>
      <c r="AY33" s="23">
        <v>115.74</v>
      </c>
      <c r="AZ33" s="23">
        <v>50.21</v>
      </c>
      <c r="BA33" s="22">
        <v>43.38</v>
      </c>
      <c r="BB33" s="23">
        <v>372.27</v>
      </c>
      <c r="BC33" s="23">
        <v>42</v>
      </c>
      <c r="BD33" s="22">
        <v>11.28</v>
      </c>
      <c r="BE33" s="23">
        <v>24030.91</v>
      </c>
      <c r="BF33" s="23">
        <v>7531.6</v>
      </c>
      <c r="BG33" s="22">
        <v>31.34</v>
      </c>
      <c r="BH33" s="23">
        <v>24542.04</v>
      </c>
      <c r="BI33" s="23">
        <v>7627.8</v>
      </c>
      <c r="BJ33" s="22">
        <v>31.08</v>
      </c>
      <c r="BK33" s="23">
        <f t="shared" si="0"/>
        <v>30301.83</v>
      </c>
      <c r="BL33" s="23">
        <f t="shared" si="0"/>
        <v>10107.27</v>
      </c>
      <c r="BM33" s="24">
        <v>33.36</v>
      </c>
    </row>
    <row r="34" spans="1:65" s="25" customFormat="1" ht="15.75" x14ac:dyDescent="0.25">
      <c r="A34" s="22">
        <v>31</v>
      </c>
      <c r="B34" s="22" t="s">
        <v>58</v>
      </c>
      <c r="C34" s="23">
        <v>1.35</v>
      </c>
      <c r="D34" s="23">
        <v>0.59</v>
      </c>
      <c r="E34" s="22">
        <v>43.7</v>
      </c>
      <c r="F34" s="23">
        <v>634.04</v>
      </c>
      <c r="G34" s="23">
        <v>41.83</v>
      </c>
      <c r="H34" s="22">
        <v>6.6</v>
      </c>
      <c r="I34" s="23">
        <v>635.39</v>
      </c>
      <c r="J34" s="23">
        <v>42.42</v>
      </c>
      <c r="K34" s="22">
        <v>6.68</v>
      </c>
      <c r="L34" s="23">
        <v>0</v>
      </c>
      <c r="M34" s="23">
        <v>0</v>
      </c>
      <c r="N34" s="22">
        <v>0</v>
      </c>
      <c r="O34" s="23">
        <v>54.65</v>
      </c>
      <c r="P34" s="23">
        <v>5.29</v>
      </c>
      <c r="Q34" s="22">
        <v>9.68</v>
      </c>
      <c r="R34" s="23">
        <v>690.04</v>
      </c>
      <c r="S34" s="23">
        <v>47.71</v>
      </c>
      <c r="T34" s="22">
        <v>6.91</v>
      </c>
      <c r="U34" s="23">
        <v>501.38</v>
      </c>
      <c r="V34" s="23">
        <v>114.2</v>
      </c>
      <c r="W34" s="22">
        <v>22.78</v>
      </c>
      <c r="X34" s="23">
        <v>0</v>
      </c>
      <c r="Y34" s="23">
        <v>0</v>
      </c>
      <c r="Z34" s="22">
        <v>0</v>
      </c>
      <c r="AA34" s="23">
        <v>0.18</v>
      </c>
      <c r="AB34" s="23">
        <v>0</v>
      </c>
      <c r="AC34" s="22">
        <v>0</v>
      </c>
      <c r="AD34" s="23">
        <v>30.42</v>
      </c>
      <c r="AE34" s="23">
        <v>0.51</v>
      </c>
      <c r="AF34" s="22">
        <v>1.68</v>
      </c>
      <c r="AG34" s="23">
        <v>0</v>
      </c>
      <c r="AH34" s="23">
        <v>0</v>
      </c>
      <c r="AI34" s="22">
        <v>0</v>
      </c>
      <c r="AJ34" s="23">
        <v>0</v>
      </c>
      <c r="AK34" s="23">
        <v>0</v>
      </c>
      <c r="AL34" s="22">
        <v>0</v>
      </c>
      <c r="AM34" s="23">
        <v>37.99</v>
      </c>
      <c r="AN34" s="23">
        <v>4.01</v>
      </c>
      <c r="AO34" s="22">
        <v>10.56</v>
      </c>
      <c r="AP34" s="23">
        <v>1260.01</v>
      </c>
      <c r="AQ34" s="23">
        <v>166.43</v>
      </c>
      <c r="AR34" s="22">
        <v>13.21</v>
      </c>
      <c r="AS34" s="23">
        <v>0</v>
      </c>
      <c r="AT34" s="23">
        <v>0</v>
      </c>
      <c r="AU34" s="22">
        <v>0</v>
      </c>
      <c r="AV34" s="23">
        <v>0</v>
      </c>
      <c r="AW34" s="23">
        <v>0</v>
      </c>
      <c r="AX34" s="22">
        <v>0</v>
      </c>
      <c r="AY34" s="23">
        <v>475.6</v>
      </c>
      <c r="AZ34" s="23">
        <v>59.79</v>
      </c>
      <c r="BA34" s="22">
        <v>12.57</v>
      </c>
      <c r="BB34" s="23">
        <v>189</v>
      </c>
      <c r="BC34" s="23">
        <v>91.46</v>
      </c>
      <c r="BD34" s="22">
        <v>48.39</v>
      </c>
      <c r="BE34" s="23">
        <v>1847.77</v>
      </c>
      <c r="BF34" s="23">
        <v>588.28</v>
      </c>
      <c r="BG34" s="22">
        <v>31.84</v>
      </c>
      <c r="BH34" s="23">
        <v>2512.37</v>
      </c>
      <c r="BI34" s="23">
        <v>739.53</v>
      </c>
      <c r="BJ34" s="22">
        <v>29.44</v>
      </c>
      <c r="BK34" s="23">
        <f t="shared" si="0"/>
        <v>3772.38</v>
      </c>
      <c r="BL34" s="23">
        <f t="shared" si="0"/>
        <v>905.96</v>
      </c>
      <c r="BM34" s="24">
        <v>24.02</v>
      </c>
    </row>
    <row r="35" spans="1:65" s="25" customFormat="1" ht="15.75" x14ac:dyDescent="0.25">
      <c r="A35" s="22">
        <v>32</v>
      </c>
      <c r="B35" s="22" t="s">
        <v>59</v>
      </c>
      <c r="C35" s="23">
        <v>405.65</v>
      </c>
      <c r="D35" s="23">
        <v>150.9</v>
      </c>
      <c r="E35" s="22">
        <v>37.200000000000003</v>
      </c>
      <c r="F35" s="23">
        <v>67.86</v>
      </c>
      <c r="G35" s="23">
        <v>9.23</v>
      </c>
      <c r="H35" s="22">
        <v>13.6</v>
      </c>
      <c r="I35" s="23">
        <v>473.51</v>
      </c>
      <c r="J35" s="23">
        <v>160.13</v>
      </c>
      <c r="K35" s="22">
        <v>33.82</v>
      </c>
      <c r="L35" s="23">
        <v>0</v>
      </c>
      <c r="M35" s="23">
        <v>0</v>
      </c>
      <c r="N35" s="22">
        <v>0</v>
      </c>
      <c r="O35" s="23">
        <v>502.4</v>
      </c>
      <c r="P35" s="23">
        <v>0</v>
      </c>
      <c r="Q35" s="22">
        <v>0</v>
      </c>
      <c r="R35" s="23">
        <v>975.91</v>
      </c>
      <c r="S35" s="23">
        <v>160.13</v>
      </c>
      <c r="T35" s="22">
        <v>16.41</v>
      </c>
      <c r="U35" s="23">
        <v>193.99</v>
      </c>
      <c r="V35" s="23">
        <v>80.56</v>
      </c>
      <c r="W35" s="22">
        <v>41.53</v>
      </c>
      <c r="X35" s="23">
        <v>0</v>
      </c>
      <c r="Y35" s="23">
        <v>0</v>
      </c>
      <c r="Z35" s="22">
        <v>0</v>
      </c>
      <c r="AA35" s="23">
        <v>0.13</v>
      </c>
      <c r="AB35" s="23">
        <v>0</v>
      </c>
      <c r="AC35" s="22">
        <v>0</v>
      </c>
      <c r="AD35" s="23">
        <v>1596.69</v>
      </c>
      <c r="AE35" s="23">
        <v>3.9</v>
      </c>
      <c r="AF35" s="22">
        <v>0.24</v>
      </c>
      <c r="AG35" s="23">
        <v>69.650000000000006</v>
      </c>
      <c r="AH35" s="23">
        <v>21.22</v>
      </c>
      <c r="AI35" s="22">
        <v>30.47</v>
      </c>
      <c r="AJ35" s="23">
        <v>0</v>
      </c>
      <c r="AK35" s="23">
        <v>0</v>
      </c>
      <c r="AL35" s="22">
        <v>0</v>
      </c>
      <c r="AM35" s="23">
        <v>1.0900000000000001</v>
      </c>
      <c r="AN35" s="23">
        <v>0</v>
      </c>
      <c r="AO35" s="22">
        <v>0</v>
      </c>
      <c r="AP35" s="23">
        <v>2837.46</v>
      </c>
      <c r="AQ35" s="23">
        <v>265.81</v>
      </c>
      <c r="AR35" s="22">
        <v>9.3699999999999992</v>
      </c>
      <c r="AS35" s="23">
        <v>6.33</v>
      </c>
      <c r="AT35" s="23">
        <v>2.13</v>
      </c>
      <c r="AU35" s="22">
        <v>33.65</v>
      </c>
      <c r="AV35" s="23">
        <v>0.32</v>
      </c>
      <c r="AW35" s="23">
        <v>0.03</v>
      </c>
      <c r="AX35" s="22">
        <v>9.3800000000000008</v>
      </c>
      <c r="AY35" s="23">
        <v>193.35</v>
      </c>
      <c r="AZ35" s="23">
        <v>49.45</v>
      </c>
      <c r="BA35" s="22">
        <v>25.58</v>
      </c>
      <c r="BB35" s="23">
        <v>0</v>
      </c>
      <c r="BC35" s="23">
        <v>0</v>
      </c>
      <c r="BD35" s="22">
        <v>0</v>
      </c>
      <c r="BE35" s="23">
        <v>539.28</v>
      </c>
      <c r="BF35" s="23">
        <v>585.58000000000004</v>
      </c>
      <c r="BG35" s="22">
        <v>108.59</v>
      </c>
      <c r="BH35" s="23">
        <v>739.29</v>
      </c>
      <c r="BI35" s="23">
        <v>637.19000000000005</v>
      </c>
      <c r="BJ35" s="22">
        <v>86.19</v>
      </c>
      <c r="BK35" s="23">
        <f t="shared" si="0"/>
        <v>3576.75</v>
      </c>
      <c r="BL35" s="23">
        <f t="shared" si="0"/>
        <v>903</v>
      </c>
      <c r="BM35" s="24">
        <v>25.25</v>
      </c>
    </row>
    <row r="36" spans="1:65" s="25" customFormat="1" ht="15.75" x14ac:dyDescent="0.25">
      <c r="A36" s="22">
        <v>33</v>
      </c>
      <c r="B36" s="22" t="s">
        <v>60</v>
      </c>
      <c r="C36" s="23">
        <v>316.7</v>
      </c>
      <c r="D36" s="23">
        <v>74.02</v>
      </c>
      <c r="E36" s="22">
        <v>23.37</v>
      </c>
      <c r="F36" s="23">
        <v>1300.08</v>
      </c>
      <c r="G36" s="23">
        <v>1736.11</v>
      </c>
      <c r="H36" s="22">
        <v>133.54</v>
      </c>
      <c r="I36" s="23">
        <v>1616.78</v>
      </c>
      <c r="J36" s="23">
        <v>1810.13</v>
      </c>
      <c r="K36" s="22">
        <v>111.96</v>
      </c>
      <c r="L36" s="23">
        <v>0</v>
      </c>
      <c r="M36" s="23">
        <v>0</v>
      </c>
      <c r="N36" s="22">
        <v>0</v>
      </c>
      <c r="O36" s="23">
        <v>118.27</v>
      </c>
      <c r="P36" s="23">
        <v>50.25</v>
      </c>
      <c r="Q36" s="22">
        <v>42.49</v>
      </c>
      <c r="R36" s="23">
        <v>1735.06</v>
      </c>
      <c r="S36" s="23">
        <v>1860.38</v>
      </c>
      <c r="T36" s="22">
        <v>107.22</v>
      </c>
      <c r="U36" s="23">
        <v>3066.16</v>
      </c>
      <c r="V36" s="23">
        <v>2653.86</v>
      </c>
      <c r="W36" s="22">
        <v>86.55</v>
      </c>
      <c r="X36" s="23">
        <v>0</v>
      </c>
      <c r="Y36" s="23">
        <v>0</v>
      </c>
      <c r="Z36" s="22">
        <v>0</v>
      </c>
      <c r="AA36" s="23">
        <v>0.08</v>
      </c>
      <c r="AB36" s="23">
        <v>0</v>
      </c>
      <c r="AC36" s="22">
        <v>0</v>
      </c>
      <c r="AD36" s="23">
        <v>68.64</v>
      </c>
      <c r="AE36" s="23">
        <v>137.71</v>
      </c>
      <c r="AF36" s="22">
        <v>200.63</v>
      </c>
      <c r="AG36" s="23">
        <v>0.27</v>
      </c>
      <c r="AH36" s="23">
        <v>0.13</v>
      </c>
      <c r="AI36" s="22">
        <v>48.15</v>
      </c>
      <c r="AJ36" s="23">
        <v>0</v>
      </c>
      <c r="AK36" s="23">
        <v>0</v>
      </c>
      <c r="AL36" s="22">
        <v>0</v>
      </c>
      <c r="AM36" s="23">
        <v>0</v>
      </c>
      <c r="AN36" s="23">
        <v>0</v>
      </c>
      <c r="AO36" s="22">
        <v>0</v>
      </c>
      <c r="AP36" s="23">
        <v>4870.21</v>
      </c>
      <c r="AQ36" s="23">
        <v>4652.07</v>
      </c>
      <c r="AR36" s="22">
        <v>95.52</v>
      </c>
      <c r="AS36" s="23">
        <v>20.100000000000001</v>
      </c>
      <c r="AT36" s="23">
        <v>17.23</v>
      </c>
      <c r="AU36" s="22">
        <v>85.72</v>
      </c>
      <c r="AV36" s="23">
        <v>74.72</v>
      </c>
      <c r="AW36" s="23">
        <v>18.600000000000001</v>
      </c>
      <c r="AX36" s="22">
        <v>24.89</v>
      </c>
      <c r="AY36" s="23">
        <v>349.8</v>
      </c>
      <c r="AZ36" s="23">
        <v>278.02999999999997</v>
      </c>
      <c r="BA36" s="22">
        <v>79.48</v>
      </c>
      <c r="BB36" s="23">
        <v>2807.94</v>
      </c>
      <c r="BC36" s="23">
        <v>3118.69</v>
      </c>
      <c r="BD36" s="22">
        <v>111.07</v>
      </c>
      <c r="BE36" s="23">
        <v>11425.6</v>
      </c>
      <c r="BF36" s="23">
        <v>11308.75</v>
      </c>
      <c r="BG36" s="22">
        <v>98.98</v>
      </c>
      <c r="BH36" s="23">
        <v>14678.17</v>
      </c>
      <c r="BI36" s="23">
        <v>14741.31</v>
      </c>
      <c r="BJ36" s="22">
        <v>100.43</v>
      </c>
      <c r="BK36" s="23">
        <f t="shared" si="0"/>
        <v>19548.38</v>
      </c>
      <c r="BL36" s="23">
        <f t="shared" si="0"/>
        <v>19393.379999999997</v>
      </c>
      <c r="BM36" s="24">
        <v>99.21</v>
      </c>
    </row>
    <row r="37" spans="1:65" s="25" customFormat="1" ht="15.75" x14ac:dyDescent="0.25">
      <c r="A37" s="22">
        <v>34</v>
      </c>
      <c r="B37" s="22" t="s">
        <v>61</v>
      </c>
      <c r="C37" s="23">
        <v>0.12</v>
      </c>
      <c r="D37" s="23">
        <v>1.52</v>
      </c>
      <c r="E37" s="22">
        <v>1266.67</v>
      </c>
      <c r="F37" s="23">
        <v>21.47</v>
      </c>
      <c r="G37" s="23">
        <v>4.9800000000000004</v>
      </c>
      <c r="H37" s="22">
        <v>23.2</v>
      </c>
      <c r="I37" s="23">
        <v>21.59</v>
      </c>
      <c r="J37" s="23">
        <v>6.5</v>
      </c>
      <c r="K37" s="22">
        <v>30.11</v>
      </c>
      <c r="L37" s="23">
        <v>0</v>
      </c>
      <c r="M37" s="23">
        <v>0</v>
      </c>
      <c r="N37" s="22">
        <v>0</v>
      </c>
      <c r="O37" s="23">
        <v>0</v>
      </c>
      <c r="P37" s="23">
        <v>0</v>
      </c>
      <c r="Q37" s="22">
        <v>0</v>
      </c>
      <c r="R37" s="23">
        <v>21.59</v>
      </c>
      <c r="S37" s="23">
        <v>6.5</v>
      </c>
      <c r="T37" s="22">
        <v>30.11</v>
      </c>
      <c r="U37" s="23">
        <v>24.39</v>
      </c>
      <c r="V37" s="23">
        <v>5.0599999999999996</v>
      </c>
      <c r="W37" s="22">
        <v>20.75</v>
      </c>
      <c r="X37" s="23">
        <v>0</v>
      </c>
      <c r="Y37" s="23">
        <v>0</v>
      </c>
      <c r="Z37" s="22">
        <v>0</v>
      </c>
      <c r="AA37" s="23">
        <v>0</v>
      </c>
      <c r="AB37" s="23">
        <v>0</v>
      </c>
      <c r="AC37" s="22">
        <v>0</v>
      </c>
      <c r="AD37" s="23">
        <v>7.63</v>
      </c>
      <c r="AE37" s="23">
        <v>0.15</v>
      </c>
      <c r="AF37" s="22">
        <v>1.97</v>
      </c>
      <c r="AG37" s="23">
        <v>0</v>
      </c>
      <c r="AH37" s="23">
        <v>0</v>
      </c>
      <c r="AI37" s="22">
        <v>0</v>
      </c>
      <c r="AJ37" s="23">
        <v>0</v>
      </c>
      <c r="AK37" s="23">
        <v>0</v>
      </c>
      <c r="AL37" s="22">
        <v>0</v>
      </c>
      <c r="AM37" s="23">
        <v>0</v>
      </c>
      <c r="AN37" s="23">
        <v>0</v>
      </c>
      <c r="AO37" s="22">
        <v>0</v>
      </c>
      <c r="AP37" s="23">
        <v>53.61</v>
      </c>
      <c r="AQ37" s="23">
        <v>11.7</v>
      </c>
      <c r="AR37" s="22">
        <v>21.82</v>
      </c>
      <c r="AS37" s="23">
        <v>0</v>
      </c>
      <c r="AT37" s="23">
        <v>0</v>
      </c>
      <c r="AU37" s="22">
        <v>0</v>
      </c>
      <c r="AV37" s="23">
        <v>0</v>
      </c>
      <c r="AW37" s="23">
        <v>0</v>
      </c>
      <c r="AX37" s="22">
        <v>0</v>
      </c>
      <c r="AY37" s="23">
        <v>2.35</v>
      </c>
      <c r="AZ37" s="23">
        <v>0.92</v>
      </c>
      <c r="BA37" s="22">
        <v>39.15</v>
      </c>
      <c r="BB37" s="23">
        <v>0</v>
      </c>
      <c r="BC37" s="23">
        <v>0</v>
      </c>
      <c r="BD37" s="22">
        <v>0</v>
      </c>
      <c r="BE37" s="23">
        <v>72.12</v>
      </c>
      <c r="BF37" s="23">
        <v>14.84</v>
      </c>
      <c r="BG37" s="22">
        <v>20.58</v>
      </c>
      <c r="BH37" s="23">
        <v>74.47</v>
      </c>
      <c r="BI37" s="23">
        <v>15.76</v>
      </c>
      <c r="BJ37" s="22">
        <v>21.16</v>
      </c>
      <c r="BK37" s="23">
        <f t="shared" si="0"/>
        <v>128.07999999999998</v>
      </c>
      <c r="BL37" s="23">
        <f t="shared" si="0"/>
        <v>27.46</v>
      </c>
      <c r="BM37" s="24">
        <v>21.44</v>
      </c>
    </row>
    <row r="38" spans="1:65" s="25" customFormat="1" ht="15.75" x14ac:dyDescent="0.25">
      <c r="A38" s="22">
        <v>35</v>
      </c>
      <c r="B38" s="22" t="s">
        <v>62</v>
      </c>
      <c r="C38" s="23">
        <v>35324.18</v>
      </c>
      <c r="D38" s="23">
        <v>9899.7199999999993</v>
      </c>
      <c r="E38" s="22">
        <v>28.03</v>
      </c>
      <c r="F38" s="23">
        <v>1409.57</v>
      </c>
      <c r="G38" s="23">
        <v>212.49</v>
      </c>
      <c r="H38" s="22">
        <v>15.07</v>
      </c>
      <c r="I38" s="23">
        <v>36733.75</v>
      </c>
      <c r="J38" s="23">
        <v>10112.219999999999</v>
      </c>
      <c r="K38" s="22">
        <v>27.53</v>
      </c>
      <c r="L38" s="23">
        <v>33.4</v>
      </c>
      <c r="M38" s="23">
        <v>9.1999999999999993</v>
      </c>
      <c r="N38" s="22">
        <v>27.54</v>
      </c>
      <c r="O38" s="23">
        <v>32.47</v>
      </c>
      <c r="P38" s="23">
        <v>1.58</v>
      </c>
      <c r="Q38" s="22">
        <v>4.87</v>
      </c>
      <c r="R38" s="23">
        <v>36799.61</v>
      </c>
      <c r="S38" s="23">
        <v>10123</v>
      </c>
      <c r="T38" s="22">
        <v>27.51</v>
      </c>
      <c r="U38" s="23">
        <v>1331.27</v>
      </c>
      <c r="V38" s="23">
        <v>291.93</v>
      </c>
      <c r="W38" s="22">
        <v>21.93</v>
      </c>
      <c r="X38" s="23">
        <v>0</v>
      </c>
      <c r="Y38" s="23">
        <v>0</v>
      </c>
      <c r="Z38" s="22">
        <v>0</v>
      </c>
      <c r="AA38" s="23">
        <v>74.08</v>
      </c>
      <c r="AB38" s="23">
        <v>8.69</v>
      </c>
      <c r="AC38" s="22">
        <v>11.73</v>
      </c>
      <c r="AD38" s="23">
        <v>109.08</v>
      </c>
      <c r="AE38" s="23">
        <v>20.03</v>
      </c>
      <c r="AF38" s="22">
        <v>18.36</v>
      </c>
      <c r="AG38" s="23">
        <v>0</v>
      </c>
      <c r="AH38" s="23">
        <v>0</v>
      </c>
      <c r="AI38" s="22">
        <v>0</v>
      </c>
      <c r="AJ38" s="23">
        <v>3.25</v>
      </c>
      <c r="AK38" s="23">
        <v>0.6</v>
      </c>
      <c r="AL38" s="22">
        <v>18.46</v>
      </c>
      <c r="AM38" s="23">
        <v>136.18</v>
      </c>
      <c r="AN38" s="23">
        <v>0</v>
      </c>
      <c r="AO38" s="22">
        <v>0</v>
      </c>
      <c r="AP38" s="23">
        <v>38453.47</v>
      </c>
      <c r="AQ38" s="23">
        <v>10444.25</v>
      </c>
      <c r="AR38" s="22">
        <v>27.16</v>
      </c>
      <c r="AS38" s="23">
        <v>0</v>
      </c>
      <c r="AT38" s="23">
        <v>0</v>
      </c>
      <c r="AU38" s="22">
        <v>0</v>
      </c>
      <c r="AV38" s="23">
        <v>12.35</v>
      </c>
      <c r="AW38" s="23">
        <v>2.0099999999999998</v>
      </c>
      <c r="AX38" s="22">
        <v>16.28</v>
      </c>
      <c r="AY38" s="23">
        <v>295.93</v>
      </c>
      <c r="AZ38" s="23">
        <v>84.07</v>
      </c>
      <c r="BA38" s="22">
        <v>28.41</v>
      </c>
      <c r="BB38" s="23">
        <v>607.66999999999996</v>
      </c>
      <c r="BC38" s="23">
        <v>220.33</v>
      </c>
      <c r="BD38" s="22">
        <v>36.26</v>
      </c>
      <c r="BE38" s="23">
        <v>1449.17</v>
      </c>
      <c r="BF38" s="23">
        <v>99.99</v>
      </c>
      <c r="BG38" s="22">
        <v>6.9</v>
      </c>
      <c r="BH38" s="23">
        <v>2365.12</v>
      </c>
      <c r="BI38" s="23">
        <v>406.4</v>
      </c>
      <c r="BJ38" s="22">
        <v>17.18</v>
      </c>
      <c r="BK38" s="23">
        <f t="shared" si="0"/>
        <v>40818.590000000004</v>
      </c>
      <c r="BL38" s="23">
        <f t="shared" si="0"/>
        <v>10850.65</v>
      </c>
      <c r="BM38" s="24">
        <v>26.58</v>
      </c>
    </row>
    <row r="39" spans="1:65" s="25" customFormat="1" ht="15.75" x14ac:dyDescent="0.25">
      <c r="A39" s="22">
        <v>36</v>
      </c>
      <c r="B39" s="22" t="s">
        <v>63</v>
      </c>
      <c r="C39" s="23">
        <v>0.4</v>
      </c>
      <c r="D39" s="23">
        <v>0</v>
      </c>
      <c r="E39" s="22">
        <v>0</v>
      </c>
      <c r="F39" s="23">
        <v>164.64</v>
      </c>
      <c r="G39" s="23">
        <v>23.43</v>
      </c>
      <c r="H39" s="22">
        <v>14.23</v>
      </c>
      <c r="I39" s="23">
        <v>165.04</v>
      </c>
      <c r="J39" s="23">
        <v>23.43</v>
      </c>
      <c r="K39" s="22">
        <v>14.2</v>
      </c>
      <c r="L39" s="23">
        <v>351.36</v>
      </c>
      <c r="M39" s="23">
        <v>67.73</v>
      </c>
      <c r="N39" s="22">
        <v>19.28</v>
      </c>
      <c r="O39" s="23">
        <v>0</v>
      </c>
      <c r="P39" s="23">
        <v>0</v>
      </c>
      <c r="Q39" s="22">
        <v>0</v>
      </c>
      <c r="R39" s="23">
        <v>516.4</v>
      </c>
      <c r="S39" s="23">
        <v>91.16</v>
      </c>
      <c r="T39" s="22">
        <v>17.649999999999999</v>
      </c>
      <c r="U39" s="23">
        <v>0</v>
      </c>
      <c r="V39" s="23">
        <v>0</v>
      </c>
      <c r="W39" s="22">
        <v>0</v>
      </c>
      <c r="X39" s="23">
        <v>0</v>
      </c>
      <c r="Y39" s="23">
        <v>0</v>
      </c>
      <c r="Z39" s="22">
        <v>0</v>
      </c>
      <c r="AA39" s="23">
        <v>0</v>
      </c>
      <c r="AB39" s="23">
        <v>0</v>
      </c>
      <c r="AC39" s="22">
        <v>0</v>
      </c>
      <c r="AD39" s="23">
        <v>0</v>
      </c>
      <c r="AE39" s="23">
        <v>0</v>
      </c>
      <c r="AF39" s="22">
        <v>0</v>
      </c>
      <c r="AG39" s="23">
        <v>0</v>
      </c>
      <c r="AH39" s="23">
        <v>0</v>
      </c>
      <c r="AI39" s="22">
        <v>0</v>
      </c>
      <c r="AJ39" s="23">
        <v>0</v>
      </c>
      <c r="AK39" s="23">
        <v>0</v>
      </c>
      <c r="AL39" s="22">
        <v>0</v>
      </c>
      <c r="AM39" s="23">
        <v>0</v>
      </c>
      <c r="AN39" s="23">
        <v>0</v>
      </c>
      <c r="AO39" s="22">
        <v>0</v>
      </c>
      <c r="AP39" s="23">
        <v>516.4</v>
      </c>
      <c r="AQ39" s="23">
        <v>91.16</v>
      </c>
      <c r="AR39" s="22">
        <v>17.649999999999999</v>
      </c>
      <c r="AS39" s="23">
        <v>0</v>
      </c>
      <c r="AT39" s="23">
        <v>0</v>
      </c>
      <c r="AU39" s="22">
        <v>0</v>
      </c>
      <c r="AV39" s="23">
        <v>0</v>
      </c>
      <c r="AW39" s="23">
        <v>0</v>
      </c>
      <c r="AX39" s="22">
        <v>0</v>
      </c>
      <c r="AY39" s="23">
        <v>0</v>
      </c>
      <c r="AZ39" s="23">
        <v>0</v>
      </c>
      <c r="BA39" s="22">
        <v>0</v>
      </c>
      <c r="BB39" s="23">
        <v>0</v>
      </c>
      <c r="BC39" s="23">
        <v>0</v>
      </c>
      <c r="BD39" s="22">
        <v>0</v>
      </c>
      <c r="BE39" s="23">
        <v>0</v>
      </c>
      <c r="BF39" s="23">
        <v>0</v>
      </c>
      <c r="BG39" s="22">
        <v>0</v>
      </c>
      <c r="BH39" s="23">
        <v>0</v>
      </c>
      <c r="BI39" s="23">
        <v>0</v>
      </c>
      <c r="BJ39" s="22">
        <v>0</v>
      </c>
      <c r="BK39" s="23">
        <f t="shared" si="0"/>
        <v>516.4</v>
      </c>
      <c r="BL39" s="23">
        <f t="shared" si="0"/>
        <v>91.16</v>
      </c>
      <c r="BM39" s="24">
        <v>17.649999999999999</v>
      </c>
    </row>
    <row r="40" spans="1:65" s="25" customFormat="1" ht="15.75" x14ac:dyDescent="0.25">
      <c r="A40" s="22">
        <v>37</v>
      </c>
      <c r="B40" s="22" t="s">
        <v>64</v>
      </c>
      <c r="C40" s="23">
        <v>23158.55</v>
      </c>
      <c r="D40" s="23">
        <v>5803.01</v>
      </c>
      <c r="E40" s="22">
        <v>25.06</v>
      </c>
      <c r="F40" s="23">
        <v>1116.8499999999999</v>
      </c>
      <c r="G40" s="23">
        <v>260.54000000000002</v>
      </c>
      <c r="H40" s="22">
        <v>23.33</v>
      </c>
      <c r="I40" s="23">
        <v>24275.39</v>
      </c>
      <c r="J40" s="23">
        <v>6063.55</v>
      </c>
      <c r="K40" s="22">
        <v>24.98</v>
      </c>
      <c r="L40" s="23">
        <v>15.19</v>
      </c>
      <c r="M40" s="23">
        <v>7.77</v>
      </c>
      <c r="N40" s="22">
        <v>51.15</v>
      </c>
      <c r="O40" s="23">
        <v>3.24</v>
      </c>
      <c r="P40" s="23">
        <v>0.04</v>
      </c>
      <c r="Q40" s="22">
        <v>1.23</v>
      </c>
      <c r="R40" s="23">
        <v>24293.82</v>
      </c>
      <c r="S40" s="23">
        <v>6071.36</v>
      </c>
      <c r="T40" s="22">
        <v>24.99</v>
      </c>
      <c r="U40" s="23">
        <v>1291.56</v>
      </c>
      <c r="V40" s="23">
        <v>564.07000000000005</v>
      </c>
      <c r="W40" s="22">
        <v>43.67</v>
      </c>
      <c r="X40" s="23">
        <v>0</v>
      </c>
      <c r="Y40" s="23">
        <v>0</v>
      </c>
      <c r="Z40" s="22">
        <v>0</v>
      </c>
      <c r="AA40" s="23">
        <v>3.01</v>
      </c>
      <c r="AB40" s="23">
        <v>0.19</v>
      </c>
      <c r="AC40" s="22">
        <v>6.31</v>
      </c>
      <c r="AD40" s="23">
        <v>319.06</v>
      </c>
      <c r="AE40" s="23">
        <v>40.03</v>
      </c>
      <c r="AF40" s="22">
        <v>12.55</v>
      </c>
      <c r="AG40" s="23">
        <v>36.409999999999997</v>
      </c>
      <c r="AH40" s="23">
        <v>0.17</v>
      </c>
      <c r="AI40" s="22">
        <v>0.47</v>
      </c>
      <c r="AJ40" s="23">
        <v>0.03</v>
      </c>
      <c r="AK40" s="23">
        <v>0</v>
      </c>
      <c r="AL40" s="22">
        <v>0</v>
      </c>
      <c r="AM40" s="23">
        <v>6829.79</v>
      </c>
      <c r="AN40" s="23">
        <v>1515.31</v>
      </c>
      <c r="AO40" s="22">
        <v>22.19</v>
      </c>
      <c r="AP40" s="23">
        <v>32773.69</v>
      </c>
      <c r="AQ40" s="23">
        <v>8191.14</v>
      </c>
      <c r="AR40" s="22">
        <v>24.99</v>
      </c>
      <c r="AS40" s="23">
        <v>0</v>
      </c>
      <c r="AT40" s="23">
        <v>0</v>
      </c>
      <c r="AU40" s="22">
        <v>0</v>
      </c>
      <c r="AV40" s="23">
        <v>7.12</v>
      </c>
      <c r="AW40" s="23">
        <v>0.53</v>
      </c>
      <c r="AX40" s="22">
        <v>7.44</v>
      </c>
      <c r="AY40" s="23">
        <v>239.66</v>
      </c>
      <c r="AZ40" s="23">
        <v>191.06</v>
      </c>
      <c r="BA40" s="22">
        <v>79.72</v>
      </c>
      <c r="BB40" s="23">
        <v>1935.15</v>
      </c>
      <c r="BC40" s="23">
        <v>421.43</v>
      </c>
      <c r="BD40" s="22">
        <v>21.78</v>
      </c>
      <c r="BE40" s="23">
        <v>19447.87</v>
      </c>
      <c r="BF40" s="23">
        <v>5726.58</v>
      </c>
      <c r="BG40" s="22">
        <v>29.45</v>
      </c>
      <c r="BH40" s="23">
        <v>21629.81</v>
      </c>
      <c r="BI40" s="23">
        <v>6339.62</v>
      </c>
      <c r="BJ40" s="22">
        <v>29.31</v>
      </c>
      <c r="BK40" s="23">
        <f t="shared" si="0"/>
        <v>54403.5</v>
      </c>
      <c r="BL40" s="23">
        <f t="shared" si="0"/>
        <v>14530.76</v>
      </c>
      <c r="BM40" s="24">
        <v>26.71</v>
      </c>
    </row>
    <row r="41" spans="1:65" s="25" customFormat="1" ht="15.75" x14ac:dyDescent="0.25">
      <c r="A41" s="22">
        <v>38</v>
      </c>
      <c r="B41" s="22" t="s">
        <v>65</v>
      </c>
      <c r="C41" s="23">
        <v>0</v>
      </c>
      <c r="D41" s="23">
        <v>0</v>
      </c>
      <c r="E41" s="22">
        <v>0</v>
      </c>
      <c r="F41" s="23">
        <v>0</v>
      </c>
      <c r="G41" s="23">
        <v>0</v>
      </c>
      <c r="H41" s="22">
        <v>0</v>
      </c>
      <c r="I41" s="23">
        <v>0</v>
      </c>
      <c r="J41" s="23">
        <v>0</v>
      </c>
      <c r="K41" s="22">
        <v>0</v>
      </c>
      <c r="L41" s="23">
        <v>0</v>
      </c>
      <c r="M41" s="23">
        <v>0</v>
      </c>
      <c r="N41" s="22">
        <v>0</v>
      </c>
      <c r="O41" s="23">
        <v>0</v>
      </c>
      <c r="P41" s="23">
        <v>0</v>
      </c>
      <c r="Q41" s="22">
        <v>0</v>
      </c>
      <c r="R41" s="23">
        <v>0</v>
      </c>
      <c r="S41" s="23">
        <v>0</v>
      </c>
      <c r="T41" s="22">
        <v>0</v>
      </c>
      <c r="U41" s="23">
        <v>654.62</v>
      </c>
      <c r="V41" s="23">
        <v>151.69</v>
      </c>
      <c r="W41" s="22">
        <v>23.17</v>
      </c>
      <c r="X41" s="23">
        <v>0</v>
      </c>
      <c r="Y41" s="23">
        <v>0</v>
      </c>
      <c r="Z41" s="22">
        <v>0</v>
      </c>
      <c r="AA41" s="23">
        <v>0</v>
      </c>
      <c r="AB41" s="23">
        <v>0</v>
      </c>
      <c r="AC41" s="22">
        <v>0</v>
      </c>
      <c r="AD41" s="23">
        <v>0</v>
      </c>
      <c r="AE41" s="23">
        <v>0</v>
      </c>
      <c r="AF41" s="22">
        <v>0</v>
      </c>
      <c r="AG41" s="23">
        <v>0</v>
      </c>
      <c r="AH41" s="23">
        <v>0</v>
      </c>
      <c r="AI41" s="22">
        <v>0</v>
      </c>
      <c r="AJ41" s="23">
        <v>0</v>
      </c>
      <c r="AK41" s="23">
        <v>0</v>
      </c>
      <c r="AL41" s="22">
        <v>0</v>
      </c>
      <c r="AM41" s="23">
        <v>0</v>
      </c>
      <c r="AN41" s="23">
        <v>0</v>
      </c>
      <c r="AO41" s="22">
        <v>0</v>
      </c>
      <c r="AP41" s="23">
        <v>654.62</v>
      </c>
      <c r="AQ41" s="23">
        <v>151.69</v>
      </c>
      <c r="AR41" s="22">
        <v>23.17</v>
      </c>
      <c r="AS41" s="23">
        <v>0</v>
      </c>
      <c r="AT41" s="23">
        <v>0</v>
      </c>
      <c r="AU41" s="22">
        <v>0</v>
      </c>
      <c r="AV41" s="23">
        <v>0</v>
      </c>
      <c r="AW41" s="23">
        <v>0</v>
      </c>
      <c r="AX41" s="22">
        <v>0</v>
      </c>
      <c r="AY41" s="23">
        <v>0</v>
      </c>
      <c r="AZ41" s="23">
        <v>0</v>
      </c>
      <c r="BA41" s="22">
        <v>0</v>
      </c>
      <c r="BB41" s="23">
        <v>0</v>
      </c>
      <c r="BC41" s="23">
        <v>0</v>
      </c>
      <c r="BD41" s="22">
        <v>0</v>
      </c>
      <c r="BE41" s="23">
        <v>0</v>
      </c>
      <c r="BF41" s="23">
        <v>0</v>
      </c>
      <c r="BG41" s="22">
        <v>0</v>
      </c>
      <c r="BH41" s="23">
        <v>0</v>
      </c>
      <c r="BI41" s="23">
        <v>0</v>
      </c>
      <c r="BJ41" s="22">
        <v>0</v>
      </c>
      <c r="BK41" s="23">
        <f t="shared" si="0"/>
        <v>654.62</v>
      </c>
      <c r="BL41" s="23">
        <f t="shared" si="0"/>
        <v>151.69</v>
      </c>
      <c r="BM41" s="24">
        <v>23.17</v>
      </c>
    </row>
    <row r="42" spans="1:65" s="26" customFormat="1" ht="15.75" x14ac:dyDescent="0.25">
      <c r="A42" s="22">
        <v>39</v>
      </c>
      <c r="B42" s="22" t="s">
        <v>66</v>
      </c>
      <c r="C42" s="23">
        <v>0.3</v>
      </c>
      <c r="D42" s="23">
        <v>0</v>
      </c>
      <c r="E42" s="22">
        <v>0</v>
      </c>
      <c r="F42" s="23">
        <v>261.74</v>
      </c>
      <c r="G42" s="23">
        <v>144.94</v>
      </c>
      <c r="H42" s="22">
        <v>55.38</v>
      </c>
      <c r="I42" s="23">
        <v>262.04000000000002</v>
      </c>
      <c r="J42" s="23">
        <v>144.94</v>
      </c>
      <c r="K42" s="22">
        <v>55.31</v>
      </c>
      <c r="L42" s="23">
        <v>0</v>
      </c>
      <c r="M42" s="23">
        <v>0</v>
      </c>
      <c r="N42" s="22">
        <v>0</v>
      </c>
      <c r="O42" s="23">
        <v>0</v>
      </c>
      <c r="P42" s="23">
        <v>0</v>
      </c>
      <c r="Q42" s="22">
        <v>0</v>
      </c>
      <c r="R42" s="23">
        <v>262.04000000000002</v>
      </c>
      <c r="S42" s="23">
        <v>144.94</v>
      </c>
      <c r="T42" s="22">
        <v>55.31</v>
      </c>
      <c r="U42" s="23">
        <v>924.67</v>
      </c>
      <c r="V42" s="23">
        <v>337.17</v>
      </c>
      <c r="W42" s="22">
        <v>36.46</v>
      </c>
      <c r="X42" s="23">
        <v>0</v>
      </c>
      <c r="Y42" s="23">
        <v>0</v>
      </c>
      <c r="Z42" s="22">
        <v>0</v>
      </c>
      <c r="AA42" s="23">
        <v>0.28999999999999998</v>
      </c>
      <c r="AB42" s="23">
        <v>0</v>
      </c>
      <c r="AC42" s="22">
        <v>0</v>
      </c>
      <c r="AD42" s="23">
        <v>28.42</v>
      </c>
      <c r="AE42" s="23">
        <v>4.4000000000000004</v>
      </c>
      <c r="AF42" s="22">
        <v>15.48</v>
      </c>
      <c r="AG42" s="23">
        <v>0</v>
      </c>
      <c r="AH42" s="23">
        <v>0</v>
      </c>
      <c r="AI42" s="22">
        <v>0</v>
      </c>
      <c r="AJ42" s="23">
        <v>0</v>
      </c>
      <c r="AK42" s="23">
        <v>0</v>
      </c>
      <c r="AL42" s="22">
        <v>0</v>
      </c>
      <c r="AM42" s="23">
        <v>73.400000000000006</v>
      </c>
      <c r="AN42" s="23">
        <v>22.54</v>
      </c>
      <c r="AO42" s="22">
        <v>30.71</v>
      </c>
      <c r="AP42" s="23">
        <v>1288.83</v>
      </c>
      <c r="AQ42" s="23">
        <v>509.05</v>
      </c>
      <c r="AR42" s="22">
        <v>39.5</v>
      </c>
      <c r="AS42" s="23">
        <v>0</v>
      </c>
      <c r="AT42" s="23">
        <v>0</v>
      </c>
      <c r="AU42" s="22">
        <v>0</v>
      </c>
      <c r="AV42" s="23">
        <v>0</v>
      </c>
      <c r="AW42" s="23">
        <v>0</v>
      </c>
      <c r="AX42" s="22">
        <v>0</v>
      </c>
      <c r="AY42" s="23">
        <v>73.09</v>
      </c>
      <c r="AZ42" s="23">
        <v>21.19</v>
      </c>
      <c r="BA42" s="22">
        <v>28.99</v>
      </c>
      <c r="BB42" s="23">
        <v>0</v>
      </c>
      <c r="BC42" s="23">
        <v>0</v>
      </c>
      <c r="BD42" s="22">
        <v>0</v>
      </c>
      <c r="BE42" s="23">
        <v>899.46</v>
      </c>
      <c r="BF42" s="23">
        <v>312.88</v>
      </c>
      <c r="BG42" s="22">
        <v>34.79</v>
      </c>
      <c r="BH42" s="23">
        <v>972.55</v>
      </c>
      <c r="BI42" s="23">
        <v>334.07</v>
      </c>
      <c r="BJ42" s="22">
        <v>34.35</v>
      </c>
      <c r="BK42" s="23">
        <f t="shared" si="0"/>
        <v>2261.38</v>
      </c>
      <c r="BL42" s="23">
        <f t="shared" si="0"/>
        <v>843.12</v>
      </c>
      <c r="BM42" s="24">
        <v>37.28</v>
      </c>
    </row>
    <row r="43" spans="1:65" s="26" customFormat="1" ht="15.75" x14ac:dyDescent="0.25">
      <c r="A43" s="22">
        <v>40</v>
      </c>
      <c r="B43" s="22" t="s">
        <v>67</v>
      </c>
      <c r="C43" s="23">
        <v>69.72</v>
      </c>
      <c r="D43" s="23">
        <v>15.82</v>
      </c>
      <c r="E43" s="22">
        <v>22.69</v>
      </c>
      <c r="F43" s="23">
        <v>571.87</v>
      </c>
      <c r="G43" s="23">
        <v>119.21</v>
      </c>
      <c r="H43" s="22">
        <v>20.85</v>
      </c>
      <c r="I43" s="23">
        <v>641.59</v>
      </c>
      <c r="J43" s="23">
        <v>135.03</v>
      </c>
      <c r="K43" s="22">
        <v>21.05</v>
      </c>
      <c r="L43" s="23">
        <v>0</v>
      </c>
      <c r="M43" s="23">
        <v>0</v>
      </c>
      <c r="N43" s="22">
        <v>0</v>
      </c>
      <c r="O43" s="23">
        <v>0</v>
      </c>
      <c r="P43" s="23">
        <v>0</v>
      </c>
      <c r="Q43" s="22">
        <v>0</v>
      </c>
      <c r="R43" s="23">
        <v>641.59</v>
      </c>
      <c r="S43" s="23">
        <v>135.03</v>
      </c>
      <c r="T43" s="22">
        <v>21.05</v>
      </c>
      <c r="U43" s="23">
        <v>644.72</v>
      </c>
      <c r="V43" s="23">
        <v>137.69</v>
      </c>
      <c r="W43" s="22">
        <v>21.36</v>
      </c>
      <c r="X43" s="23">
        <v>0</v>
      </c>
      <c r="Y43" s="23">
        <v>0</v>
      </c>
      <c r="Z43" s="22">
        <v>0</v>
      </c>
      <c r="AA43" s="23">
        <v>0.28999999999999998</v>
      </c>
      <c r="AB43" s="23">
        <v>0</v>
      </c>
      <c r="AC43" s="22">
        <v>0</v>
      </c>
      <c r="AD43" s="23">
        <v>494.27</v>
      </c>
      <c r="AE43" s="23">
        <v>105.45</v>
      </c>
      <c r="AF43" s="22">
        <v>21.33</v>
      </c>
      <c r="AG43" s="23">
        <v>0</v>
      </c>
      <c r="AH43" s="23">
        <v>61.15</v>
      </c>
      <c r="AI43" s="22">
        <v>0</v>
      </c>
      <c r="AJ43" s="23">
        <v>0</v>
      </c>
      <c r="AK43" s="23">
        <v>0</v>
      </c>
      <c r="AL43" s="22">
        <v>0</v>
      </c>
      <c r="AM43" s="23">
        <v>725.33</v>
      </c>
      <c r="AN43" s="23">
        <v>188.17</v>
      </c>
      <c r="AO43" s="22">
        <v>25.94</v>
      </c>
      <c r="AP43" s="23">
        <v>2506.1999999999998</v>
      </c>
      <c r="AQ43" s="23">
        <v>627.5</v>
      </c>
      <c r="AR43" s="22">
        <v>25.04</v>
      </c>
      <c r="AS43" s="23">
        <v>0</v>
      </c>
      <c r="AT43" s="23">
        <v>0</v>
      </c>
      <c r="AU43" s="22">
        <v>0</v>
      </c>
      <c r="AV43" s="23">
        <v>0</v>
      </c>
      <c r="AW43" s="23">
        <v>0</v>
      </c>
      <c r="AX43" s="22">
        <v>0</v>
      </c>
      <c r="AY43" s="23">
        <v>532.91</v>
      </c>
      <c r="AZ43" s="23">
        <v>131.66</v>
      </c>
      <c r="BA43" s="22">
        <v>24.71</v>
      </c>
      <c r="BB43" s="23">
        <v>0</v>
      </c>
      <c r="BC43" s="23">
        <v>0</v>
      </c>
      <c r="BD43" s="22">
        <v>0</v>
      </c>
      <c r="BE43" s="23">
        <v>650.87</v>
      </c>
      <c r="BF43" s="23">
        <v>261.51</v>
      </c>
      <c r="BG43" s="22">
        <v>40.18</v>
      </c>
      <c r="BH43" s="23">
        <v>1183.78</v>
      </c>
      <c r="BI43" s="23">
        <v>393.17</v>
      </c>
      <c r="BJ43" s="22">
        <v>33.21</v>
      </c>
      <c r="BK43" s="23">
        <f t="shared" si="0"/>
        <v>3689.9799999999996</v>
      </c>
      <c r="BL43" s="23">
        <f t="shared" si="0"/>
        <v>1020.6700000000001</v>
      </c>
      <c r="BM43" s="24">
        <v>27.66</v>
      </c>
    </row>
    <row r="44" spans="1:65" s="25" customFormat="1" ht="15.75" x14ac:dyDescent="0.25">
      <c r="A44" s="22">
        <v>41</v>
      </c>
      <c r="B44" s="22" t="s">
        <v>68</v>
      </c>
      <c r="C44" s="23">
        <v>0.5</v>
      </c>
      <c r="D44" s="23">
        <v>0</v>
      </c>
      <c r="E44" s="22">
        <v>0</v>
      </c>
      <c r="F44" s="23">
        <v>250.97</v>
      </c>
      <c r="G44" s="23">
        <v>70.62</v>
      </c>
      <c r="H44" s="22">
        <v>28.14</v>
      </c>
      <c r="I44" s="23">
        <v>251.47</v>
      </c>
      <c r="J44" s="23">
        <v>70.62</v>
      </c>
      <c r="K44" s="22">
        <v>28.08</v>
      </c>
      <c r="L44" s="23">
        <v>0.57999999999999996</v>
      </c>
      <c r="M44" s="23">
        <v>0.03</v>
      </c>
      <c r="N44" s="22">
        <v>5.17</v>
      </c>
      <c r="O44" s="23">
        <v>15.19</v>
      </c>
      <c r="P44" s="23">
        <v>1.0900000000000001</v>
      </c>
      <c r="Q44" s="22">
        <v>7.18</v>
      </c>
      <c r="R44" s="23">
        <v>267.24</v>
      </c>
      <c r="S44" s="23">
        <v>71.73</v>
      </c>
      <c r="T44" s="22">
        <v>26.84</v>
      </c>
      <c r="U44" s="23">
        <v>158.69</v>
      </c>
      <c r="V44" s="23">
        <v>54.28</v>
      </c>
      <c r="W44" s="22">
        <v>34.21</v>
      </c>
      <c r="X44" s="23">
        <v>0</v>
      </c>
      <c r="Y44" s="23">
        <v>0</v>
      </c>
      <c r="Z44" s="22">
        <v>0</v>
      </c>
      <c r="AA44" s="23">
        <v>0.36</v>
      </c>
      <c r="AB44" s="23">
        <v>0</v>
      </c>
      <c r="AC44" s="22">
        <v>0</v>
      </c>
      <c r="AD44" s="23">
        <v>1.68</v>
      </c>
      <c r="AE44" s="23">
        <v>0</v>
      </c>
      <c r="AF44" s="22">
        <v>0</v>
      </c>
      <c r="AG44" s="23">
        <v>0</v>
      </c>
      <c r="AH44" s="23">
        <v>0</v>
      </c>
      <c r="AI44" s="22">
        <v>0</v>
      </c>
      <c r="AJ44" s="23">
        <v>0</v>
      </c>
      <c r="AK44" s="23">
        <v>0</v>
      </c>
      <c r="AL44" s="22">
        <v>0</v>
      </c>
      <c r="AM44" s="23">
        <v>66.33</v>
      </c>
      <c r="AN44" s="23">
        <v>11.3</v>
      </c>
      <c r="AO44" s="22">
        <v>17.04</v>
      </c>
      <c r="AP44" s="23">
        <v>494.29</v>
      </c>
      <c r="AQ44" s="23">
        <v>137.31</v>
      </c>
      <c r="AR44" s="22">
        <v>27.78</v>
      </c>
      <c r="AS44" s="23">
        <v>0</v>
      </c>
      <c r="AT44" s="23">
        <v>0</v>
      </c>
      <c r="AU44" s="22">
        <v>0</v>
      </c>
      <c r="AV44" s="23">
        <v>0</v>
      </c>
      <c r="AW44" s="23">
        <v>0</v>
      </c>
      <c r="AX44" s="22">
        <v>0</v>
      </c>
      <c r="AY44" s="23">
        <v>38.479999999999997</v>
      </c>
      <c r="AZ44" s="23">
        <v>5.79</v>
      </c>
      <c r="BA44" s="22">
        <v>15.05</v>
      </c>
      <c r="BB44" s="23">
        <v>9.14</v>
      </c>
      <c r="BC44" s="23">
        <v>1.28</v>
      </c>
      <c r="BD44" s="22">
        <v>14</v>
      </c>
      <c r="BE44" s="23">
        <v>192.86</v>
      </c>
      <c r="BF44" s="23">
        <v>83.34</v>
      </c>
      <c r="BG44" s="22">
        <v>43.21</v>
      </c>
      <c r="BH44" s="23">
        <v>240.48</v>
      </c>
      <c r="BI44" s="23">
        <v>90.42</v>
      </c>
      <c r="BJ44" s="22">
        <v>37.6</v>
      </c>
      <c r="BK44" s="23">
        <f t="shared" si="0"/>
        <v>734.77</v>
      </c>
      <c r="BL44" s="23">
        <f t="shared" si="0"/>
        <v>227.73000000000002</v>
      </c>
      <c r="BM44" s="24">
        <v>30.99</v>
      </c>
    </row>
    <row r="45" spans="1:65" s="26" customFormat="1" ht="15.75" x14ac:dyDescent="0.25">
      <c r="A45" s="22">
        <v>42</v>
      </c>
      <c r="B45" s="22" t="s">
        <v>69</v>
      </c>
      <c r="C45" s="23">
        <v>5.0199999999999996</v>
      </c>
      <c r="D45" s="23">
        <v>3.23</v>
      </c>
      <c r="E45" s="22">
        <v>64.34</v>
      </c>
      <c r="F45" s="23">
        <v>1686.47</v>
      </c>
      <c r="G45" s="23">
        <v>377.38</v>
      </c>
      <c r="H45" s="22">
        <v>22.38</v>
      </c>
      <c r="I45" s="23">
        <v>1691.49</v>
      </c>
      <c r="J45" s="23">
        <v>380.61</v>
      </c>
      <c r="K45" s="22">
        <v>22.5</v>
      </c>
      <c r="L45" s="23">
        <v>0</v>
      </c>
      <c r="M45" s="23">
        <v>0</v>
      </c>
      <c r="N45" s="22">
        <v>0</v>
      </c>
      <c r="O45" s="23">
        <v>0</v>
      </c>
      <c r="P45" s="23">
        <v>0</v>
      </c>
      <c r="Q45" s="22">
        <v>0</v>
      </c>
      <c r="R45" s="23">
        <v>1691.49</v>
      </c>
      <c r="S45" s="23">
        <v>380.61</v>
      </c>
      <c r="T45" s="22">
        <v>22.5</v>
      </c>
      <c r="U45" s="23">
        <v>131.53</v>
      </c>
      <c r="V45" s="23">
        <v>21.7</v>
      </c>
      <c r="W45" s="22">
        <v>16.5</v>
      </c>
      <c r="X45" s="23">
        <v>0</v>
      </c>
      <c r="Y45" s="23">
        <v>0</v>
      </c>
      <c r="Z45" s="22">
        <v>0</v>
      </c>
      <c r="AA45" s="23">
        <v>0.28999999999999998</v>
      </c>
      <c r="AB45" s="23">
        <v>0</v>
      </c>
      <c r="AC45" s="22">
        <v>0</v>
      </c>
      <c r="AD45" s="23">
        <v>5.52</v>
      </c>
      <c r="AE45" s="23">
        <v>0.64</v>
      </c>
      <c r="AF45" s="22">
        <v>11.59</v>
      </c>
      <c r="AG45" s="23">
        <v>0</v>
      </c>
      <c r="AH45" s="23">
        <v>0</v>
      </c>
      <c r="AI45" s="22">
        <v>0</v>
      </c>
      <c r="AJ45" s="23">
        <v>0</v>
      </c>
      <c r="AK45" s="23">
        <v>0</v>
      </c>
      <c r="AL45" s="22">
        <v>0</v>
      </c>
      <c r="AM45" s="23">
        <v>422.48</v>
      </c>
      <c r="AN45" s="23">
        <v>84.23</v>
      </c>
      <c r="AO45" s="22">
        <v>19.940000000000001</v>
      </c>
      <c r="AP45" s="23">
        <v>2251.31</v>
      </c>
      <c r="AQ45" s="23">
        <v>487.19</v>
      </c>
      <c r="AR45" s="22">
        <v>21.64</v>
      </c>
      <c r="AS45" s="23">
        <v>0</v>
      </c>
      <c r="AT45" s="23">
        <v>0</v>
      </c>
      <c r="AU45" s="22">
        <v>0</v>
      </c>
      <c r="AV45" s="23">
        <v>0</v>
      </c>
      <c r="AW45" s="23">
        <v>0</v>
      </c>
      <c r="AX45" s="22">
        <v>0</v>
      </c>
      <c r="AY45" s="23">
        <v>0</v>
      </c>
      <c r="AZ45" s="23">
        <v>0</v>
      </c>
      <c r="BA45" s="22">
        <v>0</v>
      </c>
      <c r="BB45" s="23">
        <v>0</v>
      </c>
      <c r="BC45" s="23">
        <v>0</v>
      </c>
      <c r="BD45" s="22">
        <v>0</v>
      </c>
      <c r="BE45" s="23">
        <v>69.680000000000007</v>
      </c>
      <c r="BF45" s="23">
        <v>17.940000000000001</v>
      </c>
      <c r="BG45" s="22">
        <v>25.75</v>
      </c>
      <c r="BH45" s="23">
        <v>69.680000000000007</v>
      </c>
      <c r="BI45" s="23">
        <v>17.940000000000001</v>
      </c>
      <c r="BJ45" s="22">
        <v>25.75</v>
      </c>
      <c r="BK45" s="23">
        <f t="shared" si="0"/>
        <v>2320.9899999999998</v>
      </c>
      <c r="BL45" s="23">
        <f t="shared" si="0"/>
        <v>505.13</v>
      </c>
      <c r="BM45" s="24">
        <v>21.76</v>
      </c>
    </row>
    <row r="46" spans="1:65" s="26" customFormat="1" ht="15.75" x14ac:dyDescent="0.25">
      <c r="A46" s="22">
        <v>43</v>
      </c>
      <c r="B46" s="22" t="s">
        <v>70</v>
      </c>
      <c r="C46" s="23">
        <v>0.2</v>
      </c>
      <c r="D46" s="23">
        <v>0</v>
      </c>
      <c r="E46" s="22">
        <v>0</v>
      </c>
      <c r="F46" s="23">
        <v>295.31</v>
      </c>
      <c r="G46" s="23">
        <v>179.92</v>
      </c>
      <c r="H46" s="22">
        <v>60.93</v>
      </c>
      <c r="I46" s="23">
        <v>295.51</v>
      </c>
      <c r="J46" s="23">
        <v>179.92</v>
      </c>
      <c r="K46" s="22">
        <v>60.88</v>
      </c>
      <c r="L46" s="23">
        <v>0</v>
      </c>
      <c r="M46" s="23">
        <v>0</v>
      </c>
      <c r="N46" s="22">
        <v>0</v>
      </c>
      <c r="O46" s="23">
        <v>19.96</v>
      </c>
      <c r="P46" s="23">
        <v>1.43</v>
      </c>
      <c r="Q46" s="22">
        <v>7.16</v>
      </c>
      <c r="R46" s="23">
        <v>315.45999999999998</v>
      </c>
      <c r="S46" s="23">
        <v>181.34</v>
      </c>
      <c r="T46" s="22">
        <v>57.48</v>
      </c>
      <c r="U46" s="23">
        <v>977.64</v>
      </c>
      <c r="V46" s="23">
        <v>64.760000000000005</v>
      </c>
      <c r="W46" s="22">
        <v>6.62</v>
      </c>
      <c r="X46" s="23">
        <v>0</v>
      </c>
      <c r="Y46" s="23">
        <v>0</v>
      </c>
      <c r="Z46" s="22">
        <v>0</v>
      </c>
      <c r="AA46" s="23">
        <v>0.16</v>
      </c>
      <c r="AB46" s="23">
        <v>0</v>
      </c>
      <c r="AC46" s="22">
        <v>0</v>
      </c>
      <c r="AD46" s="23">
        <v>152.61000000000001</v>
      </c>
      <c r="AE46" s="23">
        <v>13.47</v>
      </c>
      <c r="AF46" s="22">
        <v>8.83</v>
      </c>
      <c r="AG46" s="23">
        <v>0</v>
      </c>
      <c r="AH46" s="23">
        <v>0</v>
      </c>
      <c r="AI46" s="22">
        <v>0</v>
      </c>
      <c r="AJ46" s="23">
        <v>0</v>
      </c>
      <c r="AK46" s="23">
        <v>0</v>
      </c>
      <c r="AL46" s="22">
        <v>0</v>
      </c>
      <c r="AM46" s="23">
        <v>165.47</v>
      </c>
      <c r="AN46" s="23">
        <v>31.8</v>
      </c>
      <c r="AO46" s="22">
        <v>19.22</v>
      </c>
      <c r="AP46" s="23">
        <v>1611.34</v>
      </c>
      <c r="AQ46" s="23">
        <v>291.37</v>
      </c>
      <c r="AR46" s="22">
        <v>18.079999999999998</v>
      </c>
      <c r="AS46" s="23">
        <v>0</v>
      </c>
      <c r="AT46" s="23">
        <v>0</v>
      </c>
      <c r="AU46" s="22">
        <v>0</v>
      </c>
      <c r="AV46" s="23">
        <v>0</v>
      </c>
      <c r="AW46" s="23">
        <v>0</v>
      </c>
      <c r="AX46" s="22">
        <v>0</v>
      </c>
      <c r="AY46" s="23">
        <v>93.32</v>
      </c>
      <c r="AZ46" s="23">
        <v>31.74</v>
      </c>
      <c r="BA46" s="22">
        <v>34.01</v>
      </c>
      <c r="BB46" s="23">
        <v>0</v>
      </c>
      <c r="BC46" s="23">
        <v>0</v>
      </c>
      <c r="BD46" s="22">
        <v>0</v>
      </c>
      <c r="BE46" s="23">
        <v>639.98</v>
      </c>
      <c r="BF46" s="23">
        <v>176.49</v>
      </c>
      <c r="BG46" s="22">
        <v>27.58</v>
      </c>
      <c r="BH46" s="23">
        <v>733.29</v>
      </c>
      <c r="BI46" s="23">
        <v>208.24</v>
      </c>
      <c r="BJ46" s="22">
        <v>28.4</v>
      </c>
      <c r="BK46" s="23">
        <f t="shared" si="0"/>
        <v>2344.63</v>
      </c>
      <c r="BL46" s="23">
        <f t="shared" si="0"/>
        <v>499.61</v>
      </c>
      <c r="BM46" s="24">
        <v>21.31</v>
      </c>
    </row>
    <row r="47" spans="1:65" s="26" customFormat="1" ht="15.75" x14ac:dyDescent="0.25">
      <c r="A47" s="22">
        <v>44</v>
      </c>
      <c r="B47" s="22" t="s">
        <v>71</v>
      </c>
      <c r="C47" s="23">
        <v>0.35</v>
      </c>
      <c r="D47" s="23">
        <v>0</v>
      </c>
      <c r="E47" s="22">
        <v>0</v>
      </c>
      <c r="F47" s="23">
        <v>1377.03</v>
      </c>
      <c r="G47" s="23">
        <v>336.41</v>
      </c>
      <c r="H47" s="22">
        <v>24.43</v>
      </c>
      <c r="I47" s="23">
        <v>1377.38</v>
      </c>
      <c r="J47" s="23">
        <v>336.41</v>
      </c>
      <c r="K47" s="22">
        <v>24.42</v>
      </c>
      <c r="L47" s="23">
        <v>0</v>
      </c>
      <c r="M47" s="23">
        <v>0</v>
      </c>
      <c r="N47" s="22">
        <v>0</v>
      </c>
      <c r="O47" s="23">
        <v>17.71</v>
      </c>
      <c r="P47" s="23">
        <v>0</v>
      </c>
      <c r="Q47" s="22">
        <v>0</v>
      </c>
      <c r="R47" s="23">
        <v>1395.09</v>
      </c>
      <c r="S47" s="23">
        <v>336.41</v>
      </c>
      <c r="T47" s="22">
        <v>24.11</v>
      </c>
      <c r="U47" s="23">
        <v>161.84</v>
      </c>
      <c r="V47" s="23">
        <v>75.12</v>
      </c>
      <c r="W47" s="22">
        <v>46.42</v>
      </c>
      <c r="X47" s="23">
        <v>0</v>
      </c>
      <c r="Y47" s="23">
        <v>0</v>
      </c>
      <c r="Z47" s="22">
        <v>0</v>
      </c>
      <c r="AA47" s="23">
        <v>0.25</v>
      </c>
      <c r="AB47" s="23">
        <v>0</v>
      </c>
      <c r="AC47" s="22">
        <v>0</v>
      </c>
      <c r="AD47" s="23">
        <v>12.41</v>
      </c>
      <c r="AE47" s="23">
        <v>6.02</v>
      </c>
      <c r="AF47" s="22">
        <v>48.51</v>
      </c>
      <c r="AG47" s="23">
        <v>0</v>
      </c>
      <c r="AH47" s="23">
        <v>0</v>
      </c>
      <c r="AI47" s="22">
        <v>0</v>
      </c>
      <c r="AJ47" s="23">
        <v>5.21</v>
      </c>
      <c r="AK47" s="23">
        <v>0</v>
      </c>
      <c r="AL47" s="22">
        <v>0</v>
      </c>
      <c r="AM47" s="23">
        <v>21.62</v>
      </c>
      <c r="AN47" s="23">
        <v>3.98</v>
      </c>
      <c r="AO47" s="22">
        <v>18.41</v>
      </c>
      <c r="AP47" s="23">
        <v>1596.43</v>
      </c>
      <c r="AQ47" s="23">
        <v>421.53</v>
      </c>
      <c r="AR47" s="22">
        <v>26.4</v>
      </c>
      <c r="AS47" s="23">
        <v>0</v>
      </c>
      <c r="AT47" s="23">
        <v>0</v>
      </c>
      <c r="AU47" s="22">
        <v>0</v>
      </c>
      <c r="AV47" s="23">
        <v>0</v>
      </c>
      <c r="AW47" s="23">
        <v>0</v>
      </c>
      <c r="AX47" s="22">
        <v>0</v>
      </c>
      <c r="AY47" s="23">
        <v>21.2</v>
      </c>
      <c r="AZ47" s="23">
        <v>3.02</v>
      </c>
      <c r="BA47" s="22">
        <v>14.25</v>
      </c>
      <c r="BB47" s="23">
        <v>0</v>
      </c>
      <c r="BC47" s="23">
        <v>0</v>
      </c>
      <c r="BD47" s="22">
        <v>0</v>
      </c>
      <c r="BE47" s="23">
        <v>1647.17</v>
      </c>
      <c r="BF47" s="23">
        <v>902.57</v>
      </c>
      <c r="BG47" s="22">
        <v>54.8</v>
      </c>
      <c r="BH47" s="23">
        <v>1668.37</v>
      </c>
      <c r="BI47" s="23">
        <v>905.6</v>
      </c>
      <c r="BJ47" s="22">
        <v>54.28</v>
      </c>
      <c r="BK47" s="23">
        <f t="shared" si="0"/>
        <v>3264.8</v>
      </c>
      <c r="BL47" s="23">
        <f t="shared" si="0"/>
        <v>1327.13</v>
      </c>
      <c r="BM47" s="24">
        <v>40.65</v>
      </c>
    </row>
    <row r="48" spans="1:65" s="26" customFormat="1" ht="15.75" x14ac:dyDescent="0.25">
      <c r="A48" s="22">
        <v>45</v>
      </c>
      <c r="B48" s="22" t="s">
        <v>72</v>
      </c>
      <c r="C48" s="23">
        <v>0</v>
      </c>
      <c r="D48" s="23">
        <v>0</v>
      </c>
      <c r="E48" s="22">
        <v>0</v>
      </c>
      <c r="F48" s="23">
        <v>11.57</v>
      </c>
      <c r="G48" s="23">
        <v>1.41</v>
      </c>
      <c r="H48" s="22">
        <v>12.19</v>
      </c>
      <c r="I48" s="23">
        <v>11.57</v>
      </c>
      <c r="J48" s="23">
        <v>1.41</v>
      </c>
      <c r="K48" s="22">
        <v>12.19</v>
      </c>
      <c r="L48" s="23">
        <v>0</v>
      </c>
      <c r="M48" s="23">
        <v>0</v>
      </c>
      <c r="N48" s="22">
        <v>0</v>
      </c>
      <c r="O48" s="23">
        <v>0</v>
      </c>
      <c r="P48" s="23">
        <v>0</v>
      </c>
      <c r="Q48" s="22">
        <v>0</v>
      </c>
      <c r="R48" s="23">
        <v>11.57</v>
      </c>
      <c r="S48" s="23">
        <v>1.41</v>
      </c>
      <c r="T48" s="22">
        <v>12.19</v>
      </c>
      <c r="U48" s="23">
        <v>10.76</v>
      </c>
      <c r="V48" s="23">
        <v>3.24</v>
      </c>
      <c r="W48" s="22">
        <v>30.11</v>
      </c>
      <c r="X48" s="23">
        <v>0</v>
      </c>
      <c r="Y48" s="23">
        <v>0</v>
      </c>
      <c r="Z48" s="22">
        <v>0</v>
      </c>
      <c r="AA48" s="23">
        <v>0.02</v>
      </c>
      <c r="AB48" s="23">
        <v>0</v>
      </c>
      <c r="AC48" s="22">
        <v>0</v>
      </c>
      <c r="AD48" s="23">
        <v>4.43</v>
      </c>
      <c r="AE48" s="23">
        <v>0</v>
      </c>
      <c r="AF48" s="22">
        <v>0</v>
      </c>
      <c r="AG48" s="23">
        <v>0</v>
      </c>
      <c r="AH48" s="23">
        <v>0</v>
      </c>
      <c r="AI48" s="22">
        <v>0</v>
      </c>
      <c r="AJ48" s="23">
        <v>0</v>
      </c>
      <c r="AK48" s="23">
        <v>0</v>
      </c>
      <c r="AL48" s="22">
        <v>0</v>
      </c>
      <c r="AM48" s="23">
        <v>4.6500000000000004</v>
      </c>
      <c r="AN48" s="23">
        <v>5.1100000000000003</v>
      </c>
      <c r="AO48" s="22">
        <v>109.89</v>
      </c>
      <c r="AP48" s="23">
        <v>31.43</v>
      </c>
      <c r="AQ48" s="23">
        <v>9.76</v>
      </c>
      <c r="AR48" s="22">
        <v>31.05</v>
      </c>
      <c r="AS48" s="23">
        <v>0</v>
      </c>
      <c r="AT48" s="23">
        <v>0</v>
      </c>
      <c r="AU48" s="22">
        <v>0</v>
      </c>
      <c r="AV48" s="23">
        <v>0</v>
      </c>
      <c r="AW48" s="23">
        <v>0</v>
      </c>
      <c r="AX48" s="22">
        <v>0</v>
      </c>
      <c r="AY48" s="23">
        <v>1.01</v>
      </c>
      <c r="AZ48" s="23">
        <v>0</v>
      </c>
      <c r="BA48" s="22">
        <v>0</v>
      </c>
      <c r="BB48" s="23">
        <v>0</v>
      </c>
      <c r="BC48" s="23">
        <v>0</v>
      </c>
      <c r="BD48" s="22">
        <v>0</v>
      </c>
      <c r="BE48" s="23">
        <v>318.81</v>
      </c>
      <c r="BF48" s="23">
        <v>84.43</v>
      </c>
      <c r="BG48" s="22">
        <v>26.48</v>
      </c>
      <c r="BH48" s="23">
        <v>319.82</v>
      </c>
      <c r="BI48" s="23">
        <v>84.43</v>
      </c>
      <c r="BJ48" s="22">
        <v>26.4</v>
      </c>
      <c r="BK48" s="23">
        <f t="shared" si="0"/>
        <v>351.25</v>
      </c>
      <c r="BL48" s="23">
        <f t="shared" si="0"/>
        <v>94.190000000000012</v>
      </c>
      <c r="BM48" s="24">
        <v>26.82</v>
      </c>
    </row>
    <row r="49" spans="1:65" s="25" customFormat="1" ht="15.75" x14ac:dyDescent="0.25">
      <c r="A49" s="22">
        <v>46</v>
      </c>
      <c r="B49" s="22" t="s">
        <v>73</v>
      </c>
      <c r="C49" s="23">
        <v>39.880000000000003</v>
      </c>
      <c r="D49" s="23">
        <v>0</v>
      </c>
      <c r="E49" s="22">
        <v>0</v>
      </c>
      <c r="F49" s="23">
        <v>0</v>
      </c>
      <c r="G49" s="23">
        <v>4.05</v>
      </c>
      <c r="H49" s="22">
        <v>0</v>
      </c>
      <c r="I49" s="23">
        <v>39.880000000000003</v>
      </c>
      <c r="J49" s="23">
        <v>4.05</v>
      </c>
      <c r="K49" s="22">
        <v>10.16</v>
      </c>
      <c r="L49" s="23">
        <v>0</v>
      </c>
      <c r="M49" s="23">
        <v>0</v>
      </c>
      <c r="N49" s="22">
        <v>0</v>
      </c>
      <c r="O49" s="23">
        <v>0</v>
      </c>
      <c r="P49" s="23">
        <v>0</v>
      </c>
      <c r="Q49" s="22">
        <v>0</v>
      </c>
      <c r="R49" s="23">
        <v>39.880000000000003</v>
      </c>
      <c r="S49" s="23">
        <v>4.05</v>
      </c>
      <c r="T49" s="22">
        <v>10.16</v>
      </c>
      <c r="U49" s="23">
        <v>15.77</v>
      </c>
      <c r="V49" s="23">
        <v>6.16</v>
      </c>
      <c r="W49" s="22">
        <v>39.06</v>
      </c>
      <c r="X49" s="23">
        <v>0</v>
      </c>
      <c r="Y49" s="23">
        <v>0</v>
      </c>
      <c r="Z49" s="22">
        <v>0</v>
      </c>
      <c r="AA49" s="23">
        <v>0</v>
      </c>
      <c r="AB49" s="23">
        <v>0</v>
      </c>
      <c r="AC49" s="22">
        <v>0</v>
      </c>
      <c r="AD49" s="23">
        <v>0</v>
      </c>
      <c r="AE49" s="23">
        <v>0</v>
      </c>
      <c r="AF49" s="22">
        <v>0</v>
      </c>
      <c r="AG49" s="23">
        <v>0</v>
      </c>
      <c r="AH49" s="23">
        <v>0</v>
      </c>
      <c r="AI49" s="22">
        <v>0</v>
      </c>
      <c r="AJ49" s="23">
        <v>0</v>
      </c>
      <c r="AK49" s="23">
        <v>0</v>
      </c>
      <c r="AL49" s="22">
        <v>0</v>
      </c>
      <c r="AM49" s="23">
        <v>0</v>
      </c>
      <c r="AN49" s="23">
        <v>0</v>
      </c>
      <c r="AO49" s="22">
        <v>0</v>
      </c>
      <c r="AP49" s="23">
        <v>55.65</v>
      </c>
      <c r="AQ49" s="23">
        <v>10.210000000000001</v>
      </c>
      <c r="AR49" s="22">
        <v>18.350000000000001</v>
      </c>
      <c r="AS49" s="23">
        <v>0</v>
      </c>
      <c r="AT49" s="23">
        <v>0</v>
      </c>
      <c r="AU49" s="22">
        <v>0</v>
      </c>
      <c r="AV49" s="23">
        <v>0</v>
      </c>
      <c r="AW49" s="23">
        <v>0</v>
      </c>
      <c r="AX49" s="22">
        <v>0</v>
      </c>
      <c r="AY49" s="23">
        <v>0</v>
      </c>
      <c r="AZ49" s="23">
        <v>0</v>
      </c>
      <c r="BA49" s="22">
        <v>0</v>
      </c>
      <c r="BB49" s="23">
        <v>0</v>
      </c>
      <c r="BC49" s="23">
        <v>0</v>
      </c>
      <c r="BD49" s="22">
        <v>0</v>
      </c>
      <c r="BE49" s="23">
        <v>0.9</v>
      </c>
      <c r="BF49" s="23">
        <v>1.55</v>
      </c>
      <c r="BG49" s="22">
        <v>172.22</v>
      </c>
      <c r="BH49" s="23">
        <v>0.9</v>
      </c>
      <c r="BI49" s="23">
        <v>1.55</v>
      </c>
      <c r="BJ49" s="22">
        <v>172.22</v>
      </c>
      <c r="BK49" s="23">
        <f t="shared" si="0"/>
        <v>56.55</v>
      </c>
      <c r="BL49" s="23">
        <f t="shared" si="0"/>
        <v>11.760000000000002</v>
      </c>
      <c r="BM49" s="24">
        <v>20.8</v>
      </c>
    </row>
    <row r="50" spans="1:65" s="25" customFormat="1" ht="15.75" x14ac:dyDescent="0.25">
      <c r="A50" s="22">
        <v>47</v>
      </c>
      <c r="B50" s="22" t="s">
        <v>74</v>
      </c>
      <c r="C50" s="23">
        <v>0</v>
      </c>
      <c r="D50" s="23">
        <v>0</v>
      </c>
      <c r="E50" s="22">
        <v>0</v>
      </c>
      <c r="F50" s="23">
        <v>0</v>
      </c>
      <c r="G50" s="23">
        <v>0</v>
      </c>
      <c r="H50" s="22">
        <v>0</v>
      </c>
      <c r="I50" s="23">
        <v>0</v>
      </c>
      <c r="J50" s="23">
        <v>0</v>
      </c>
      <c r="K50" s="22">
        <v>0</v>
      </c>
      <c r="L50" s="23">
        <v>0</v>
      </c>
      <c r="M50" s="23">
        <v>0</v>
      </c>
      <c r="N50" s="22">
        <v>0</v>
      </c>
      <c r="O50" s="23">
        <v>0</v>
      </c>
      <c r="P50" s="23">
        <v>0</v>
      </c>
      <c r="Q50" s="22">
        <v>0</v>
      </c>
      <c r="R50" s="23">
        <v>0</v>
      </c>
      <c r="S50" s="23">
        <v>0</v>
      </c>
      <c r="T50" s="22">
        <v>0</v>
      </c>
      <c r="U50" s="23">
        <v>0</v>
      </c>
      <c r="V50" s="23">
        <v>0</v>
      </c>
      <c r="W50" s="22">
        <v>0</v>
      </c>
      <c r="X50" s="23">
        <v>0</v>
      </c>
      <c r="Y50" s="23">
        <v>0</v>
      </c>
      <c r="Z50" s="22">
        <v>0</v>
      </c>
      <c r="AA50" s="23">
        <v>0</v>
      </c>
      <c r="AB50" s="23">
        <v>0</v>
      </c>
      <c r="AC50" s="22">
        <v>0</v>
      </c>
      <c r="AD50" s="23">
        <v>0</v>
      </c>
      <c r="AE50" s="23">
        <v>0</v>
      </c>
      <c r="AF50" s="22">
        <v>0</v>
      </c>
      <c r="AG50" s="23">
        <v>0</v>
      </c>
      <c r="AH50" s="23">
        <v>0</v>
      </c>
      <c r="AI50" s="22">
        <v>0</v>
      </c>
      <c r="AJ50" s="23">
        <v>0</v>
      </c>
      <c r="AK50" s="23">
        <v>0</v>
      </c>
      <c r="AL50" s="22">
        <v>0</v>
      </c>
      <c r="AM50" s="23">
        <v>0</v>
      </c>
      <c r="AN50" s="23">
        <v>0</v>
      </c>
      <c r="AO50" s="22">
        <v>0</v>
      </c>
      <c r="AP50" s="23">
        <v>0</v>
      </c>
      <c r="AQ50" s="23">
        <v>0</v>
      </c>
      <c r="AR50" s="22">
        <v>0</v>
      </c>
      <c r="AS50" s="23">
        <v>0</v>
      </c>
      <c r="AT50" s="23">
        <v>0</v>
      </c>
      <c r="AU50" s="22">
        <v>0</v>
      </c>
      <c r="AV50" s="23">
        <v>0</v>
      </c>
      <c r="AW50" s="23">
        <v>0</v>
      </c>
      <c r="AX50" s="22">
        <v>0</v>
      </c>
      <c r="AY50" s="23">
        <v>0</v>
      </c>
      <c r="AZ50" s="23">
        <v>0</v>
      </c>
      <c r="BA50" s="22">
        <v>0</v>
      </c>
      <c r="BB50" s="23">
        <v>0</v>
      </c>
      <c r="BC50" s="23">
        <v>0</v>
      </c>
      <c r="BD50" s="22">
        <v>0</v>
      </c>
      <c r="BE50" s="23">
        <v>0</v>
      </c>
      <c r="BF50" s="23">
        <v>0</v>
      </c>
      <c r="BG50" s="22">
        <v>0</v>
      </c>
      <c r="BH50" s="23">
        <v>0</v>
      </c>
      <c r="BI50" s="23">
        <v>0</v>
      </c>
      <c r="BJ50" s="22">
        <v>0</v>
      </c>
      <c r="BK50" s="23">
        <f t="shared" si="0"/>
        <v>0</v>
      </c>
      <c r="BL50" s="23">
        <f t="shared" si="0"/>
        <v>0</v>
      </c>
      <c r="BM50" s="24">
        <f t="shared" si="0"/>
        <v>0</v>
      </c>
    </row>
    <row r="51" spans="1:65" s="25" customFormat="1" ht="15.75" x14ac:dyDescent="0.25">
      <c r="A51" s="22">
        <v>48</v>
      </c>
      <c r="B51" s="22" t="s">
        <v>75</v>
      </c>
      <c r="C51" s="23">
        <v>0</v>
      </c>
      <c r="D51" s="23">
        <v>0</v>
      </c>
      <c r="E51" s="22">
        <v>0</v>
      </c>
      <c r="F51" s="23">
        <v>0</v>
      </c>
      <c r="G51" s="23">
        <v>0</v>
      </c>
      <c r="H51" s="22">
        <v>0</v>
      </c>
      <c r="I51" s="23">
        <v>0</v>
      </c>
      <c r="J51" s="23">
        <v>0</v>
      </c>
      <c r="K51" s="22">
        <v>0</v>
      </c>
      <c r="L51" s="23">
        <v>0</v>
      </c>
      <c r="M51" s="23">
        <v>0</v>
      </c>
      <c r="N51" s="22">
        <v>0</v>
      </c>
      <c r="O51" s="23">
        <v>0</v>
      </c>
      <c r="P51" s="23">
        <v>0</v>
      </c>
      <c r="Q51" s="22">
        <v>0</v>
      </c>
      <c r="R51" s="23">
        <v>0</v>
      </c>
      <c r="S51" s="23">
        <v>0</v>
      </c>
      <c r="T51" s="22">
        <v>0</v>
      </c>
      <c r="U51" s="23">
        <v>0</v>
      </c>
      <c r="V51" s="23">
        <v>0</v>
      </c>
      <c r="W51" s="22">
        <v>0</v>
      </c>
      <c r="X51" s="23">
        <v>0</v>
      </c>
      <c r="Y51" s="23">
        <v>0</v>
      </c>
      <c r="Z51" s="22">
        <v>0</v>
      </c>
      <c r="AA51" s="23">
        <v>0</v>
      </c>
      <c r="AB51" s="23">
        <v>0</v>
      </c>
      <c r="AC51" s="22">
        <v>0</v>
      </c>
      <c r="AD51" s="23">
        <v>0</v>
      </c>
      <c r="AE51" s="23">
        <v>0</v>
      </c>
      <c r="AF51" s="22">
        <v>0</v>
      </c>
      <c r="AG51" s="23">
        <v>0</v>
      </c>
      <c r="AH51" s="23">
        <v>0</v>
      </c>
      <c r="AI51" s="22">
        <v>0</v>
      </c>
      <c r="AJ51" s="23">
        <v>0</v>
      </c>
      <c r="AK51" s="23">
        <v>0</v>
      </c>
      <c r="AL51" s="22">
        <v>0</v>
      </c>
      <c r="AM51" s="23">
        <v>0</v>
      </c>
      <c r="AN51" s="23">
        <v>0</v>
      </c>
      <c r="AO51" s="22">
        <v>0</v>
      </c>
      <c r="AP51" s="23">
        <v>0</v>
      </c>
      <c r="AQ51" s="23">
        <v>0</v>
      </c>
      <c r="AR51" s="22">
        <v>0</v>
      </c>
      <c r="AS51" s="23">
        <v>0</v>
      </c>
      <c r="AT51" s="23">
        <v>0</v>
      </c>
      <c r="AU51" s="22">
        <v>0</v>
      </c>
      <c r="AV51" s="23">
        <v>0</v>
      </c>
      <c r="AW51" s="23">
        <v>0</v>
      </c>
      <c r="AX51" s="22">
        <v>0</v>
      </c>
      <c r="AY51" s="23">
        <v>0</v>
      </c>
      <c r="AZ51" s="23">
        <v>0</v>
      </c>
      <c r="BA51" s="22">
        <v>0</v>
      </c>
      <c r="BB51" s="23">
        <v>0</v>
      </c>
      <c r="BC51" s="23">
        <v>0</v>
      </c>
      <c r="BD51" s="22">
        <v>0</v>
      </c>
      <c r="BE51" s="23">
        <v>0</v>
      </c>
      <c r="BF51" s="23">
        <v>0</v>
      </c>
      <c r="BG51" s="22">
        <v>0</v>
      </c>
      <c r="BH51" s="23">
        <v>0</v>
      </c>
      <c r="BI51" s="23">
        <v>0</v>
      </c>
      <c r="BJ51" s="22">
        <v>0</v>
      </c>
      <c r="BK51" s="23">
        <f t="shared" si="0"/>
        <v>0</v>
      </c>
      <c r="BL51" s="23">
        <f t="shared" si="0"/>
        <v>0</v>
      </c>
      <c r="BM51" s="24">
        <f t="shared" si="0"/>
        <v>0</v>
      </c>
    </row>
    <row r="52" spans="1:65" s="26" customFormat="1" ht="15.75" x14ac:dyDescent="0.25">
      <c r="A52" s="22">
        <v>49</v>
      </c>
      <c r="B52" s="22" t="s">
        <v>76</v>
      </c>
      <c r="C52" s="23">
        <v>0</v>
      </c>
      <c r="D52" s="23">
        <v>0</v>
      </c>
      <c r="E52" s="22">
        <v>0</v>
      </c>
      <c r="F52" s="23">
        <v>0</v>
      </c>
      <c r="G52" s="23">
        <v>0</v>
      </c>
      <c r="H52" s="22">
        <v>0</v>
      </c>
      <c r="I52" s="23">
        <v>0</v>
      </c>
      <c r="J52" s="23">
        <v>0</v>
      </c>
      <c r="K52" s="22">
        <v>0</v>
      </c>
      <c r="L52" s="23">
        <v>0</v>
      </c>
      <c r="M52" s="23">
        <v>0</v>
      </c>
      <c r="N52" s="22">
        <v>0</v>
      </c>
      <c r="O52" s="23">
        <v>0</v>
      </c>
      <c r="P52" s="23">
        <v>0</v>
      </c>
      <c r="Q52" s="22">
        <v>0</v>
      </c>
      <c r="R52" s="23">
        <v>0</v>
      </c>
      <c r="S52" s="23">
        <v>0</v>
      </c>
      <c r="T52" s="22">
        <v>0</v>
      </c>
      <c r="U52" s="23">
        <v>0</v>
      </c>
      <c r="V52" s="23">
        <v>0</v>
      </c>
      <c r="W52" s="22">
        <v>0</v>
      </c>
      <c r="X52" s="23">
        <v>0</v>
      </c>
      <c r="Y52" s="23">
        <v>0</v>
      </c>
      <c r="Z52" s="22">
        <v>0</v>
      </c>
      <c r="AA52" s="23">
        <v>0</v>
      </c>
      <c r="AB52" s="23">
        <v>0</v>
      </c>
      <c r="AC52" s="22">
        <v>0</v>
      </c>
      <c r="AD52" s="23">
        <v>0</v>
      </c>
      <c r="AE52" s="23">
        <v>0</v>
      </c>
      <c r="AF52" s="22">
        <v>0</v>
      </c>
      <c r="AG52" s="23">
        <v>0</v>
      </c>
      <c r="AH52" s="23">
        <v>0</v>
      </c>
      <c r="AI52" s="22">
        <v>0</v>
      </c>
      <c r="AJ52" s="23">
        <v>0</v>
      </c>
      <c r="AK52" s="23">
        <v>0</v>
      </c>
      <c r="AL52" s="22">
        <v>0</v>
      </c>
      <c r="AM52" s="23">
        <v>0</v>
      </c>
      <c r="AN52" s="23">
        <v>0</v>
      </c>
      <c r="AO52" s="22">
        <v>0</v>
      </c>
      <c r="AP52" s="23">
        <v>0</v>
      </c>
      <c r="AQ52" s="23">
        <v>0</v>
      </c>
      <c r="AR52" s="22">
        <v>0</v>
      </c>
      <c r="AS52" s="23">
        <v>0</v>
      </c>
      <c r="AT52" s="23">
        <v>0</v>
      </c>
      <c r="AU52" s="22">
        <v>0</v>
      </c>
      <c r="AV52" s="23">
        <v>0</v>
      </c>
      <c r="AW52" s="23">
        <v>0</v>
      </c>
      <c r="AX52" s="22">
        <v>0</v>
      </c>
      <c r="AY52" s="23">
        <v>0</v>
      </c>
      <c r="AZ52" s="23">
        <v>0</v>
      </c>
      <c r="BA52" s="22">
        <v>0</v>
      </c>
      <c r="BB52" s="23">
        <v>0</v>
      </c>
      <c r="BC52" s="23">
        <v>0</v>
      </c>
      <c r="BD52" s="22">
        <v>0</v>
      </c>
      <c r="BE52" s="23">
        <v>0</v>
      </c>
      <c r="BF52" s="23">
        <v>0</v>
      </c>
      <c r="BG52" s="22">
        <v>0</v>
      </c>
      <c r="BH52" s="23">
        <v>0</v>
      </c>
      <c r="BI52" s="23">
        <v>0</v>
      </c>
      <c r="BJ52" s="22">
        <v>0</v>
      </c>
      <c r="BK52" s="23">
        <f t="shared" si="0"/>
        <v>0</v>
      </c>
      <c r="BL52" s="23">
        <f t="shared" si="0"/>
        <v>0</v>
      </c>
      <c r="BM52" s="24">
        <f t="shared" si="0"/>
        <v>0</v>
      </c>
    </row>
    <row r="53" spans="1:65" s="26" customFormat="1" ht="15.75" x14ac:dyDescent="0.25">
      <c r="A53" s="22">
        <v>50</v>
      </c>
      <c r="B53" s="22" t="s">
        <v>77</v>
      </c>
      <c r="C53" s="23">
        <v>0</v>
      </c>
      <c r="D53" s="23">
        <v>0</v>
      </c>
      <c r="E53" s="22">
        <v>0</v>
      </c>
      <c r="F53" s="23">
        <v>0</v>
      </c>
      <c r="G53" s="23">
        <v>0</v>
      </c>
      <c r="H53" s="22">
        <v>0</v>
      </c>
      <c r="I53" s="23">
        <v>0</v>
      </c>
      <c r="J53" s="23">
        <v>0</v>
      </c>
      <c r="K53" s="22">
        <v>0</v>
      </c>
      <c r="L53" s="23">
        <v>0</v>
      </c>
      <c r="M53" s="23">
        <v>0</v>
      </c>
      <c r="N53" s="22">
        <v>0</v>
      </c>
      <c r="O53" s="23">
        <v>0</v>
      </c>
      <c r="P53" s="23">
        <v>0</v>
      </c>
      <c r="Q53" s="22">
        <v>0</v>
      </c>
      <c r="R53" s="23">
        <v>0</v>
      </c>
      <c r="S53" s="23">
        <v>0</v>
      </c>
      <c r="T53" s="22">
        <v>0</v>
      </c>
      <c r="U53" s="23">
        <v>0</v>
      </c>
      <c r="V53" s="23">
        <v>0</v>
      </c>
      <c r="W53" s="22">
        <v>0</v>
      </c>
      <c r="X53" s="23">
        <v>0</v>
      </c>
      <c r="Y53" s="23">
        <v>0</v>
      </c>
      <c r="Z53" s="22">
        <v>0</v>
      </c>
      <c r="AA53" s="23">
        <v>0</v>
      </c>
      <c r="AB53" s="23">
        <v>0</v>
      </c>
      <c r="AC53" s="22">
        <v>0</v>
      </c>
      <c r="AD53" s="23">
        <v>0</v>
      </c>
      <c r="AE53" s="23">
        <v>0</v>
      </c>
      <c r="AF53" s="22">
        <v>0</v>
      </c>
      <c r="AG53" s="23">
        <v>0</v>
      </c>
      <c r="AH53" s="23">
        <v>0</v>
      </c>
      <c r="AI53" s="22">
        <v>0</v>
      </c>
      <c r="AJ53" s="23">
        <v>0</v>
      </c>
      <c r="AK53" s="23">
        <v>0</v>
      </c>
      <c r="AL53" s="22">
        <v>0</v>
      </c>
      <c r="AM53" s="23">
        <v>0</v>
      </c>
      <c r="AN53" s="23">
        <v>0</v>
      </c>
      <c r="AO53" s="22">
        <v>0</v>
      </c>
      <c r="AP53" s="23">
        <v>0</v>
      </c>
      <c r="AQ53" s="23">
        <v>0</v>
      </c>
      <c r="AR53" s="22">
        <v>0</v>
      </c>
      <c r="AS53" s="23">
        <v>0</v>
      </c>
      <c r="AT53" s="23">
        <v>0</v>
      </c>
      <c r="AU53" s="22">
        <v>0</v>
      </c>
      <c r="AV53" s="23">
        <v>0</v>
      </c>
      <c r="AW53" s="23">
        <v>0</v>
      </c>
      <c r="AX53" s="22">
        <v>0</v>
      </c>
      <c r="AY53" s="23">
        <v>0</v>
      </c>
      <c r="AZ53" s="23">
        <v>0</v>
      </c>
      <c r="BA53" s="22">
        <v>0</v>
      </c>
      <c r="BB53" s="23">
        <v>0</v>
      </c>
      <c r="BC53" s="23">
        <v>0</v>
      </c>
      <c r="BD53" s="22">
        <v>0</v>
      </c>
      <c r="BE53" s="23">
        <v>0</v>
      </c>
      <c r="BF53" s="23">
        <v>0</v>
      </c>
      <c r="BG53" s="22">
        <v>0</v>
      </c>
      <c r="BH53" s="23">
        <v>0</v>
      </c>
      <c r="BI53" s="23">
        <v>0</v>
      </c>
      <c r="BJ53" s="22">
        <v>0</v>
      </c>
      <c r="BK53" s="23">
        <f t="shared" si="0"/>
        <v>0</v>
      </c>
      <c r="BL53" s="23">
        <f t="shared" si="0"/>
        <v>0</v>
      </c>
      <c r="BM53" s="24">
        <f t="shared" si="0"/>
        <v>0</v>
      </c>
    </row>
    <row r="54" spans="1:65" s="26" customFormat="1" ht="15.75" x14ac:dyDescent="0.25">
      <c r="A54" s="27"/>
      <c r="B54" s="27" t="s">
        <v>78</v>
      </c>
      <c r="C54" s="28">
        <v>146261.79999999999</v>
      </c>
      <c r="D54" s="28">
        <v>35959.07</v>
      </c>
      <c r="E54" s="27">
        <v>24.59</v>
      </c>
      <c r="F54" s="28">
        <v>68349.2</v>
      </c>
      <c r="G54" s="28">
        <v>21863.86</v>
      </c>
      <c r="H54" s="27">
        <v>31.99</v>
      </c>
      <c r="I54" s="28">
        <v>214610.99</v>
      </c>
      <c r="J54" s="28">
        <v>57822.94</v>
      </c>
      <c r="K54" s="27">
        <v>26.94</v>
      </c>
      <c r="L54" s="28">
        <v>3508.29</v>
      </c>
      <c r="M54" s="28">
        <v>1023.69</v>
      </c>
      <c r="N54" s="27">
        <v>29.18</v>
      </c>
      <c r="O54" s="28">
        <v>32428.66</v>
      </c>
      <c r="P54" s="28">
        <v>13682.34</v>
      </c>
      <c r="Q54" s="27">
        <v>42.19</v>
      </c>
      <c r="R54" s="28">
        <v>250547.94</v>
      </c>
      <c r="S54" s="28">
        <v>72528.960000000006</v>
      </c>
      <c r="T54" s="27">
        <v>28.95</v>
      </c>
      <c r="U54" s="28">
        <v>227207.3</v>
      </c>
      <c r="V54" s="28">
        <v>118866.56</v>
      </c>
      <c r="W54" s="27">
        <v>52.32</v>
      </c>
      <c r="X54" s="28">
        <v>557.08000000000004</v>
      </c>
      <c r="Y54" s="28">
        <v>38.119999999999997</v>
      </c>
      <c r="Z54" s="27">
        <v>6.84</v>
      </c>
      <c r="AA54" s="28">
        <v>2528.3000000000002</v>
      </c>
      <c r="AB54" s="28">
        <v>321.64999999999998</v>
      </c>
      <c r="AC54" s="27">
        <v>12.72</v>
      </c>
      <c r="AD54" s="28">
        <v>9465.35</v>
      </c>
      <c r="AE54" s="28">
        <v>1781.01</v>
      </c>
      <c r="AF54" s="27">
        <v>18.82</v>
      </c>
      <c r="AG54" s="28">
        <v>251.48</v>
      </c>
      <c r="AH54" s="28">
        <v>89.49</v>
      </c>
      <c r="AI54" s="27">
        <v>35.590000000000003</v>
      </c>
      <c r="AJ54" s="28">
        <v>558.98</v>
      </c>
      <c r="AK54" s="28">
        <v>35.25</v>
      </c>
      <c r="AL54" s="27">
        <v>6.31</v>
      </c>
      <c r="AM54" s="28">
        <v>12148.13</v>
      </c>
      <c r="AN54" s="28">
        <v>2418.1</v>
      </c>
      <c r="AO54" s="27">
        <v>19.91</v>
      </c>
      <c r="AP54" s="28">
        <v>503264.56</v>
      </c>
      <c r="AQ54" s="28">
        <v>196079.14</v>
      </c>
      <c r="AR54" s="27">
        <v>38.96</v>
      </c>
      <c r="AS54" s="28">
        <v>10961.72</v>
      </c>
      <c r="AT54" s="28">
        <v>3001.93</v>
      </c>
      <c r="AU54" s="27">
        <v>27.39</v>
      </c>
      <c r="AV54" s="28">
        <v>2145.4</v>
      </c>
      <c r="AW54" s="28">
        <v>387.98</v>
      </c>
      <c r="AX54" s="27">
        <v>18.079999999999998</v>
      </c>
      <c r="AY54" s="28">
        <v>85584.12</v>
      </c>
      <c r="AZ54" s="28">
        <v>20534.73</v>
      </c>
      <c r="BA54" s="27">
        <v>23.99</v>
      </c>
      <c r="BB54" s="28">
        <v>75736.820000000007</v>
      </c>
      <c r="BC54" s="28">
        <v>24710.83</v>
      </c>
      <c r="BD54" s="27">
        <v>32.630000000000003</v>
      </c>
      <c r="BE54" s="28">
        <v>675295.03</v>
      </c>
      <c r="BF54" s="28">
        <v>249135.48</v>
      </c>
      <c r="BG54" s="27">
        <v>36.89</v>
      </c>
      <c r="BH54" s="28">
        <v>849723.07</v>
      </c>
      <c r="BI54" s="28">
        <v>297770.94</v>
      </c>
      <c r="BJ54" s="27">
        <v>35.04</v>
      </c>
      <c r="BK54" s="28">
        <f t="shared" si="0"/>
        <v>1352987.63</v>
      </c>
      <c r="BL54" s="28">
        <f t="shared" si="0"/>
        <v>493850.08</v>
      </c>
      <c r="BM54" s="29">
        <v>36.5</v>
      </c>
    </row>
  </sheetData>
  <mergeCells count="27">
    <mergeCell ref="A2:A3"/>
    <mergeCell ref="C2:E2"/>
    <mergeCell ref="F2:H2"/>
    <mergeCell ref="I2:K2"/>
    <mergeCell ref="L2:N2"/>
    <mergeCell ref="A1:B1"/>
    <mergeCell ref="C1:T1"/>
    <mergeCell ref="U1:AI1"/>
    <mergeCell ref="AJ1:AX1"/>
    <mergeCell ref="AY1:BM1"/>
    <mergeCell ref="AV2:AX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  <mergeCell ref="AY2:BA2"/>
    <mergeCell ref="BB2:BD2"/>
    <mergeCell ref="BE2:BG2"/>
    <mergeCell ref="BH2:BJ2"/>
    <mergeCell ref="BK2:BM2"/>
  </mergeCells>
  <printOptions horizontalCentered="1" verticalCentered="1"/>
  <pageMargins left="0.196850393700787" right="0.196850393700787" top="0.196850393700787" bottom="0.196850393700787" header="0.196850393700787" footer="0.196850393700787"/>
  <pageSetup scale="65" orientation="landscape" r:id="rId1"/>
  <headerFooter>
    <oddFooter>&amp;CPage &amp;P of &amp;N</oddFooter>
  </headerFooter>
  <colBreaks count="3" manualBreakCount="3">
    <brk id="20" max="1048575" man="1"/>
    <brk id="35" max="1048575" man="1"/>
    <brk id="5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3241F-A750-4D27-9F5B-286D696579B3}">
  <dimension ref="A1:BJ35"/>
  <sheetViews>
    <sheetView tabSelected="1" view="pageBreakPreview" zoomScale="60" zoomScaleNormal="100" workbookViewId="0">
      <selection activeCell="J13" sqref="J13"/>
    </sheetView>
  </sheetViews>
  <sheetFormatPr defaultRowHeight="14.25" x14ac:dyDescent="0.2"/>
  <cols>
    <col min="1" max="1" width="5.28515625" style="21" customWidth="1"/>
    <col min="2" max="2" width="27.28515625" style="21" customWidth="1"/>
    <col min="3" max="4" width="10.7109375" style="21" customWidth="1"/>
    <col min="5" max="5" width="10.7109375" style="30" customWidth="1"/>
    <col min="6" max="7" width="10.7109375" style="21" customWidth="1"/>
    <col min="8" max="8" width="10.7109375" style="30" customWidth="1"/>
    <col min="9" max="10" width="10.7109375" style="21" customWidth="1"/>
    <col min="11" max="11" width="10.7109375" style="30" customWidth="1"/>
    <col min="12" max="13" width="10.7109375" style="21" customWidth="1"/>
    <col min="14" max="14" width="10.7109375" style="30" customWidth="1"/>
    <col min="15" max="16" width="10.7109375" style="21" customWidth="1"/>
    <col min="17" max="17" width="10.7109375" style="30" customWidth="1"/>
    <col min="18" max="18" width="11.140625" style="21" customWidth="1"/>
    <col min="19" max="19" width="11.140625" style="21" bestFit="1" customWidth="1"/>
    <col min="20" max="20" width="9.7109375" style="30" bestFit="1" customWidth="1"/>
    <col min="21" max="21" width="9.42578125" style="21" customWidth="1"/>
    <col min="22" max="22" width="7.5703125" style="21" bestFit="1" customWidth="1"/>
    <col min="23" max="23" width="8" style="30" bestFit="1" customWidth="1"/>
    <col min="24" max="24" width="8.7109375" style="21" customWidth="1"/>
    <col min="25" max="25" width="7.5703125" style="21" bestFit="1" customWidth="1"/>
    <col min="26" max="26" width="9.140625" style="30" bestFit="1" customWidth="1"/>
    <col min="27" max="27" width="10.140625" style="21" customWidth="1"/>
    <col min="28" max="28" width="7.7109375" style="21" bestFit="1" customWidth="1"/>
    <col min="29" max="29" width="9.140625" style="30" bestFit="1" customWidth="1"/>
    <col min="30" max="30" width="8.42578125" style="21" customWidth="1"/>
    <col min="31" max="31" width="7.5703125" style="21" bestFit="1" customWidth="1"/>
    <col min="32" max="32" width="12.28515625" style="30" bestFit="1" customWidth="1"/>
    <col min="33" max="33" width="8.28515625" style="21" customWidth="1"/>
    <col min="34" max="34" width="7.5703125" style="21" bestFit="1" customWidth="1"/>
    <col min="35" max="35" width="8" style="30" bestFit="1" customWidth="1"/>
    <col min="36" max="36" width="12.7109375" style="21" bestFit="1" customWidth="1"/>
    <col min="37" max="37" width="8.28515625" style="21" bestFit="1" customWidth="1"/>
    <col min="38" max="38" width="8.7109375" style="30" bestFit="1" customWidth="1"/>
    <col min="39" max="39" width="12.7109375" style="21" bestFit="1" customWidth="1"/>
    <col min="40" max="40" width="11.5703125" style="21" bestFit="1" customWidth="1"/>
    <col min="41" max="41" width="9.7109375" style="30" bestFit="1" customWidth="1"/>
    <col min="42" max="42" width="11" style="21" customWidth="1"/>
    <col min="43" max="43" width="8.7109375" style="21" bestFit="1" customWidth="1"/>
    <col min="44" max="44" width="9.7109375" style="21" bestFit="1" customWidth="1"/>
    <col min="45" max="45" width="10.28515625" style="21" customWidth="1"/>
    <col min="46" max="46" width="7.5703125" style="21" bestFit="1" customWidth="1"/>
    <col min="47" max="47" width="9.140625" style="21" bestFit="1" customWidth="1"/>
    <col min="48" max="48" width="12.7109375" style="21" bestFit="1" customWidth="1"/>
    <col min="49" max="49" width="10.42578125" style="21" bestFit="1" customWidth="1"/>
    <col min="50" max="50" width="9.7109375" style="21" bestFit="1" customWidth="1"/>
    <col min="51" max="51" width="12.7109375" style="21" bestFit="1" customWidth="1"/>
    <col min="52" max="52" width="11" style="21" customWidth="1"/>
    <col min="53" max="53" width="10.85546875" style="21" customWidth="1"/>
    <col min="54" max="54" width="12.7109375" style="21" bestFit="1" customWidth="1"/>
    <col min="55" max="55" width="12.5703125" style="21" customWidth="1"/>
    <col min="56" max="56" width="12.140625" style="21" customWidth="1"/>
    <col min="57" max="57" width="15.28515625" style="21" customWidth="1"/>
    <col min="58" max="58" width="12.7109375" style="21" customWidth="1"/>
    <col min="59" max="59" width="11.5703125" style="21" customWidth="1"/>
    <col min="60" max="60" width="16.42578125" style="21" customWidth="1"/>
    <col min="61" max="61" width="14.5703125" style="21" customWidth="1"/>
    <col min="62" max="62" width="11.140625" style="21" customWidth="1"/>
    <col min="63" max="16384" width="9.140625" style="21"/>
  </cols>
  <sheetData>
    <row r="1" spans="1:62" s="15" customFormat="1" ht="21" customHeight="1" x14ac:dyDescent="0.25">
      <c r="A1" s="31"/>
      <c r="B1" s="32"/>
      <c r="C1" s="5" t="s">
        <v>79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 t="s">
        <v>80</v>
      </c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 t="s">
        <v>81</v>
      </c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4" t="s">
        <v>80</v>
      </c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s="17" customFormat="1" ht="24" customHeight="1" x14ac:dyDescent="0.25">
      <c r="A2" s="3" t="s">
        <v>4</v>
      </c>
      <c r="B2" s="3" t="s">
        <v>82</v>
      </c>
      <c r="C2" s="1" t="s">
        <v>6</v>
      </c>
      <c r="D2" s="1"/>
      <c r="E2" s="1"/>
      <c r="F2" s="1" t="s">
        <v>7</v>
      </c>
      <c r="G2" s="1"/>
      <c r="H2" s="1"/>
      <c r="I2" s="9" t="s">
        <v>9</v>
      </c>
      <c r="J2" s="9"/>
      <c r="K2" s="9"/>
      <c r="L2" s="9" t="s">
        <v>10</v>
      </c>
      <c r="M2" s="9"/>
      <c r="N2" s="9"/>
      <c r="O2" s="9" t="s">
        <v>11</v>
      </c>
      <c r="P2" s="9"/>
      <c r="Q2" s="9"/>
      <c r="R2" s="9" t="s">
        <v>12</v>
      </c>
      <c r="S2" s="9"/>
      <c r="T2" s="9"/>
      <c r="U2" s="9" t="s">
        <v>13</v>
      </c>
      <c r="V2" s="9"/>
      <c r="W2" s="9"/>
      <c r="X2" s="9" t="s">
        <v>14</v>
      </c>
      <c r="Y2" s="9"/>
      <c r="Z2" s="9"/>
      <c r="AA2" s="9" t="s">
        <v>15</v>
      </c>
      <c r="AB2" s="9"/>
      <c r="AC2" s="9"/>
      <c r="AD2" s="9" t="s">
        <v>16</v>
      </c>
      <c r="AE2" s="9"/>
      <c r="AF2" s="9"/>
      <c r="AG2" s="9" t="s">
        <v>17</v>
      </c>
      <c r="AH2" s="9"/>
      <c r="AI2" s="9"/>
      <c r="AJ2" s="8" t="s">
        <v>18</v>
      </c>
      <c r="AK2" s="7"/>
      <c r="AL2" s="6"/>
      <c r="AM2" s="9" t="s">
        <v>19</v>
      </c>
      <c r="AN2" s="9"/>
      <c r="AO2" s="9"/>
      <c r="AP2" s="9" t="s">
        <v>20</v>
      </c>
      <c r="AQ2" s="9"/>
      <c r="AR2" s="9"/>
      <c r="AS2" s="9" t="s">
        <v>14</v>
      </c>
      <c r="AT2" s="9"/>
      <c r="AU2" s="9"/>
      <c r="AV2" s="9" t="s">
        <v>15</v>
      </c>
      <c r="AW2" s="9"/>
      <c r="AX2" s="9"/>
      <c r="AY2" s="9" t="s">
        <v>21</v>
      </c>
      <c r="AZ2" s="9"/>
      <c r="BA2" s="9"/>
      <c r="BB2" s="8" t="s">
        <v>18</v>
      </c>
      <c r="BC2" s="7"/>
      <c r="BD2" s="6"/>
      <c r="BE2" s="9" t="s">
        <v>22</v>
      </c>
      <c r="BF2" s="9"/>
      <c r="BG2" s="9"/>
      <c r="BH2" s="9" t="s">
        <v>23</v>
      </c>
      <c r="BI2" s="9"/>
      <c r="BJ2" s="9"/>
    </row>
    <row r="3" spans="1:62" ht="22.5" customHeight="1" x14ac:dyDescent="0.2">
      <c r="A3" s="2"/>
      <c r="B3" s="2"/>
      <c r="C3" s="33" t="s">
        <v>25</v>
      </c>
      <c r="D3" s="33" t="s">
        <v>26</v>
      </c>
      <c r="E3" s="34" t="s">
        <v>27</v>
      </c>
      <c r="F3" s="33" t="s">
        <v>25</v>
      </c>
      <c r="G3" s="33" t="s">
        <v>26</v>
      </c>
      <c r="H3" s="34" t="s">
        <v>27</v>
      </c>
      <c r="I3" s="33" t="s">
        <v>25</v>
      </c>
      <c r="J3" s="33" t="s">
        <v>26</v>
      </c>
      <c r="K3" s="34" t="s">
        <v>27</v>
      </c>
      <c r="L3" s="33" t="s">
        <v>25</v>
      </c>
      <c r="M3" s="33" t="s">
        <v>26</v>
      </c>
      <c r="N3" s="34" t="s">
        <v>27</v>
      </c>
      <c r="O3" s="33" t="s">
        <v>25</v>
      </c>
      <c r="P3" s="33" t="s">
        <v>26</v>
      </c>
      <c r="Q3" s="34" t="s">
        <v>27</v>
      </c>
      <c r="R3" s="33" t="s">
        <v>25</v>
      </c>
      <c r="S3" s="33" t="s">
        <v>26</v>
      </c>
      <c r="T3" s="34" t="s">
        <v>27</v>
      </c>
      <c r="U3" s="33" t="s">
        <v>25</v>
      </c>
      <c r="V3" s="33" t="s">
        <v>26</v>
      </c>
      <c r="W3" s="34" t="s">
        <v>27</v>
      </c>
      <c r="X3" s="33" t="s">
        <v>25</v>
      </c>
      <c r="Y3" s="33" t="s">
        <v>26</v>
      </c>
      <c r="Z3" s="34" t="s">
        <v>27</v>
      </c>
      <c r="AA3" s="33" t="s">
        <v>25</v>
      </c>
      <c r="AB3" s="33" t="s">
        <v>26</v>
      </c>
      <c r="AC3" s="34" t="s">
        <v>27</v>
      </c>
      <c r="AD3" s="33" t="s">
        <v>25</v>
      </c>
      <c r="AE3" s="33" t="s">
        <v>26</v>
      </c>
      <c r="AF3" s="34" t="s">
        <v>27</v>
      </c>
      <c r="AG3" s="33" t="s">
        <v>25</v>
      </c>
      <c r="AH3" s="33" t="s">
        <v>26</v>
      </c>
      <c r="AI3" s="34" t="s">
        <v>27</v>
      </c>
      <c r="AJ3" s="33" t="s">
        <v>25</v>
      </c>
      <c r="AK3" s="33" t="s">
        <v>26</v>
      </c>
      <c r="AL3" s="34" t="s">
        <v>27</v>
      </c>
      <c r="AM3" s="33" t="s">
        <v>25</v>
      </c>
      <c r="AN3" s="33" t="s">
        <v>26</v>
      </c>
      <c r="AO3" s="34" t="s">
        <v>27</v>
      </c>
      <c r="AP3" s="33" t="s">
        <v>25</v>
      </c>
      <c r="AQ3" s="33" t="s">
        <v>26</v>
      </c>
      <c r="AR3" s="34" t="s">
        <v>27</v>
      </c>
      <c r="AS3" s="33" t="s">
        <v>25</v>
      </c>
      <c r="AT3" s="33" t="s">
        <v>26</v>
      </c>
      <c r="AU3" s="34" t="s">
        <v>27</v>
      </c>
      <c r="AV3" s="33" t="s">
        <v>25</v>
      </c>
      <c r="AW3" s="33" t="s">
        <v>26</v>
      </c>
      <c r="AX3" s="34" t="s">
        <v>27</v>
      </c>
      <c r="AY3" s="33" t="s">
        <v>25</v>
      </c>
      <c r="AZ3" s="33" t="s">
        <v>26</v>
      </c>
      <c r="BA3" s="34" t="s">
        <v>27</v>
      </c>
      <c r="BB3" s="33" t="s">
        <v>25</v>
      </c>
      <c r="BC3" s="33" t="s">
        <v>26</v>
      </c>
      <c r="BD3" s="34" t="s">
        <v>27</v>
      </c>
      <c r="BE3" s="33" t="s">
        <v>25</v>
      </c>
      <c r="BF3" s="33" t="s">
        <v>26</v>
      </c>
      <c r="BG3" s="34" t="s">
        <v>27</v>
      </c>
      <c r="BH3" s="33" t="s">
        <v>25</v>
      </c>
      <c r="BI3" s="33" t="s">
        <v>26</v>
      </c>
      <c r="BJ3" s="34" t="s">
        <v>27</v>
      </c>
    </row>
    <row r="4" spans="1:62" s="25" customFormat="1" ht="21.75" customHeight="1" x14ac:dyDescent="0.25">
      <c r="A4" s="22">
        <v>1</v>
      </c>
      <c r="B4" s="22" t="s">
        <v>83</v>
      </c>
      <c r="C4" s="23">
        <v>6745.21</v>
      </c>
      <c r="D4" s="23">
        <v>1496.65</v>
      </c>
      <c r="E4" s="24">
        <v>22.19</v>
      </c>
      <c r="F4" s="23">
        <v>2135.9899999999998</v>
      </c>
      <c r="G4" s="23">
        <v>576.41</v>
      </c>
      <c r="H4" s="24">
        <v>26.99</v>
      </c>
      <c r="I4" s="23">
        <v>31.35</v>
      </c>
      <c r="J4" s="23">
        <v>8.6</v>
      </c>
      <c r="K4" s="24">
        <v>27.43</v>
      </c>
      <c r="L4" s="23">
        <v>390.92</v>
      </c>
      <c r="M4" s="23">
        <v>113.64</v>
      </c>
      <c r="N4" s="24">
        <v>29.07</v>
      </c>
      <c r="O4" s="23">
        <v>9303.4699999999993</v>
      </c>
      <c r="P4" s="23">
        <v>2195.3000000000002</v>
      </c>
      <c r="Q4" s="24">
        <v>23.6</v>
      </c>
      <c r="R4" s="23">
        <v>1693.2</v>
      </c>
      <c r="S4" s="23">
        <v>953.82</v>
      </c>
      <c r="T4" s="24">
        <v>56.33</v>
      </c>
      <c r="U4" s="23">
        <v>0</v>
      </c>
      <c r="V4" s="23">
        <v>0</v>
      </c>
      <c r="W4" s="24">
        <v>0</v>
      </c>
      <c r="X4" s="23">
        <v>53.27</v>
      </c>
      <c r="Y4" s="23">
        <v>5.79</v>
      </c>
      <c r="Z4" s="24">
        <v>10.87</v>
      </c>
      <c r="AA4" s="23">
        <v>68.55</v>
      </c>
      <c r="AB4" s="23">
        <v>21.58</v>
      </c>
      <c r="AC4" s="24">
        <v>31.48</v>
      </c>
      <c r="AD4" s="23">
        <v>36.56</v>
      </c>
      <c r="AE4" s="23">
        <v>0.64</v>
      </c>
      <c r="AF4" s="24">
        <v>1.75</v>
      </c>
      <c r="AG4" s="23">
        <v>2.39</v>
      </c>
      <c r="AH4" s="23">
        <v>0.56000000000000005</v>
      </c>
      <c r="AI4" s="24">
        <v>23.43</v>
      </c>
      <c r="AJ4" s="23">
        <v>30.21</v>
      </c>
      <c r="AK4" s="23">
        <v>4.4000000000000004</v>
      </c>
      <c r="AL4" s="24">
        <v>14.56</v>
      </c>
      <c r="AM4" s="23">
        <v>11187.66</v>
      </c>
      <c r="AN4" s="23">
        <v>3182.08</v>
      </c>
      <c r="AO4" s="24">
        <v>28.44</v>
      </c>
      <c r="AP4" s="23">
        <v>34.6</v>
      </c>
      <c r="AQ4" s="23">
        <v>9.34</v>
      </c>
      <c r="AR4" s="24">
        <v>26.99</v>
      </c>
      <c r="AS4" s="23">
        <v>13.85</v>
      </c>
      <c r="AT4" s="23">
        <v>3.27</v>
      </c>
      <c r="AU4" s="24">
        <v>23.61</v>
      </c>
      <c r="AV4" s="23">
        <v>365.69</v>
      </c>
      <c r="AW4" s="23">
        <v>83.81</v>
      </c>
      <c r="AX4" s="24">
        <v>22.92</v>
      </c>
      <c r="AY4" s="23">
        <v>801.94</v>
      </c>
      <c r="AZ4" s="23">
        <v>299.05</v>
      </c>
      <c r="BA4" s="24">
        <v>37.29</v>
      </c>
      <c r="BB4" s="23">
        <v>3405.07</v>
      </c>
      <c r="BC4" s="23">
        <v>842.14</v>
      </c>
      <c r="BD4" s="24">
        <v>24.73</v>
      </c>
      <c r="BE4" s="23">
        <v>4621.1400000000003</v>
      </c>
      <c r="BF4" s="23">
        <v>1237.6099999999999</v>
      </c>
      <c r="BG4" s="24">
        <v>26.78</v>
      </c>
      <c r="BH4" s="23">
        <f>AM4+BE4</f>
        <v>15808.8</v>
      </c>
      <c r="BI4" s="23">
        <f>AN4+BF4</f>
        <v>4419.6899999999996</v>
      </c>
      <c r="BJ4" s="24">
        <v>27.96</v>
      </c>
    </row>
    <row r="5" spans="1:62" s="25" customFormat="1" ht="21.75" customHeight="1" x14ac:dyDescent="0.25">
      <c r="A5" s="22">
        <v>2</v>
      </c>
      <c r="B5" s="22" t="s">
        <v>84</v>
      </c>
      <c r="C5" s="23">
        <v>3626.63</v>
      </c>
      <c r="D5" s="23">
        <v>939.79</v>
      </c>
      <c r="E5" s="24">
        <v>25.91</v>
      </c>
      <c r="F5" s="23">
        <v>1429.35</v>
      </c>
      <c r="G5" s="23">
        <v>478.22</v>
      </c>
      <c r="H5" s="24">
        <v>33.46</v>
      </c>
      <c r="I5" s="23">
        <v>29.06</v>
      </c>
      <c r="J5" s="23">
        <v>9.1300000000000008</v>
      </c>
      <c r="K5" s="24">
        <v>31.42</v>
      </c>
      <c r="L5" s="23">
        <v>1193.43</v>
      </c>
      <c r="M5" s="23">
        <v>777.3</v>
      </c>
      <c r="N5" s="24">
        <v>65.13</v>
      </c>
      <c r="O5" s="23">
        <v>6278.46</v>
      </c>
      <c r="P5" s="23">
        <v>2204.4299999999998</v>
      </c>
      <c r="Q5" s="24">
        <v>35.11</v>
      </c>
      <c r="R5" s="23">
        <v>3641.78</v>
      </c>
      <c r="S5" s="23">
        <v>2053.9699999999998</v>
      </c>
      <c r="T5" s="24">
        <v>56.4</v>
      </c>
      <c r="U5" s="23">
        <v>0</v>
      </c>
      <c r="V5" s="23">
        <v>0</v>
      </c>
      <c r="W5" s="24">
        <v>0</v>
      </c>
      <c r="X5" s="23">
        <v>44.56</v>
      </c>
      <c r="Y5" s="23">
        <v>4.71</v>
      </c>
      <c r="Z5" s="24">
        <v>10.57</v>
      </c>
      <c r="AA5" s="23">
        <v>173.13</v>
      </c>
      <c r="AB5" s="23">
        <v>8.01</v>
      </c>
      <c r="AC5" s="24">
        <v>4.63</v>
      </c>
      <c r="AD5" s="23">
        <v>0.41</v>
      </c>
      <c r="AE5" s="23">
        <v>0.16</v>
      </c>
      <c r="AF5" s="24">
        <v>39.020000000000003</v>
      </c>
      <c r="AG5" s="23">
        <v>1.35</v>
      </c>
      <c r="AH5" s="23">
        <v>0.3</v>
      </c>
      <c r="AI5" s="24">
        <v>22.22</v>
      </c>
      <c r="AJ5" s="23">
        <v>30.22</v>
      </c>
      <c r="AK5" s="23">
        <v>5.34</v>
      </c>
      <c r="AL5" s="24">
        <v>17.670000000000002</v>
      </c>
      <c r="AM5" s="23">
        <v>10169.91</v>
      </c>
      <c r="AN5" s="23">
        <v>4276.92</v>
      </c>
      <c r="AO5" s="24">
        <v>42.05</v>
      </c>
      <c r="AP5" s="23">
        <v>23.3</v>
      </c>
      <c r="AQ5" s="23">
        <v>9.73</v>
      </c>
      <c r="AR5" s="24">
        <v>41.76</v>
      </c>
      <c r="AS5" s="23">
        <v>18.95</v>
      </c>
      <c r="AT5" s="23">
        <v>7.53</v>
      </c>
      <c r="AU5" s="24">
        <v>39.74</v>
      </c>
      <c r="AV5" s="23">
        <v>452.78</v>
      </c>
      <c r="AW5" s="23">
        <v>98.41</v>
      </c>
      <c r="AX5" s="24">
        <v>21.73</v>
      </c>
      <c r="AY5" s="23">
        <v>1204.2</v>
      </c>
      <c r="AZ5" s="23">
        <v>329.14</v>
      </c>
      <c r="BA5" s="24">
        <v>27.33</v>
      </c>
      <c r="BB5" s="23">
        <v>2438.02</v>
      </c>
      <c r="BC5" s="23">
        <v>2442.4899999999998</v>
      </c>
      <c r="BD5" s="24">
        <v>100.18</v>
      </c>
      <c r="BE5" s="23">
        <v>4137.26</v>
      </c>
      <c r="BF5" s="23">
        <v>2887.3</v>
      </c>
      <c r="BG5" s="24">
        <v>69.790000000000006</v>
      </c>
      <c r="BH5" s="23">
        <f t="shared" ref="BH5:BI35" si="0">AM5+BE5</f>
        <v>14307.17</v>
      </c>
      <c r="BI5" s="23">
        <f t="shared" si="0"/>
        <v>7164.22</v>
      </c>
      <c r="BJ5" s="24">
        <v>50.07</v>
      </c>
    </row>
    <row r="6" spans="1:62" s="25" customFormat="1" ht="21.75" customHeight="1" x14ac:dyDescent="0.25">
      <c r="A6" s="22">
        <v>3</v>
      </c>
      <c r="B6" s="22" t="s">
        <v>85</v>
      </c>
      <c r="C6" s="23">
        <v>9905.7800000000007</v>
      </c>
      <c r="D6" s="23">
        <v>3295.48</v>
      </c>
      <c r="E6" s="24">
        <v>33.270000000000003</v>
      </c>
      <c r="F6" s="23">
        <v>3340.09</v>
      </c>
      <c r="G6" s="23">
        <v>1062.55</v>
      </c>
      <c r="H6" s="24">
        <v>31.81</v>
      </c>
      <c r="I6" s="23">
        <v>59.3</v>
      </c>
      <c r="J6" s="23">
        <v>36.380000000000003</v>
      </c>
      <c r="K6" s="24">
        <v>61.35</v>
      </c>
      <c r="L6" s="23">
        <v>1500.84</v>
      </c>
      <c r="M6" s="23">
        <v>591.59</v>
      </c>
      <c r="N6" s="24">
        <v>39.42</v>
      </c>
      <c r="O6" s="23">
        <v>14806</v>
      </c>
      <c r="P6" s="23">
        <v>4985.99</v>
      </c>
      <c r="Q6" s="24">
        <v>33.68</v>
      </c>
      <c r="R6" s="23">
        <v>6375.76</v>
      </c>
      <c r="S6" s="23">
        <v>3392.52</v>
      </c>
      <c r="T6" s="24">
        <v>53.21</v>
      </c>
      <c r="U6" s="23">
        <v>0.01</v>
      </c>
      <c r="V6" s="23">
        <v>0</v>
      </c>
      <c r="W6" s="24">
        <v>0</v>
      </c>
      <c r="X6" s="23">
        <v>159.82</v>
      </c>
      <c r="Y6" s="23">
        <v>18.28</v>
      </c>
      <c r="Z6" s="24">
        <v>11.44</v>
      </c>
      <c r="AA6" s="23">
        <v>455.61</v>
      </c>
      <c r="AB6" s="23">
        <v>83.67</v>
      </c>
      <c r="AC6" s="24">
        <v>18.36</v>
      </c>
      <c r="AD6" s="23">
        <v>2.21</v>
      </c>
      <c r="AE6" s="23">
        <v>2.98</v>
      </c>
      <c r="AF6" s="24">
        <v>134.84</v>
      </c>
      <c r="AG6" s="23">
        <v>198.65</v>
      </c>
      <c r="AH6" s="23">
        <v>1.17</v>
      </c>
      <c r="AI6" s="24">
        <v>0.59</v>
      </c>
      <c r="AJ6" s="23">
        <v>125.04</v>
      </c>
      <c r="AK6" s="23">
        <v>18.43</v>
      </c>
      <c r="AL6" s="24">
        <v>14.74</v>
      </c>
      <c r="AM6" s="23">
        <v>22123.11</v>
      </c>
      <c r="AN6" s="23">
        <v>8503.0499999999993</v>
      </c>
      <c r="AO6" s="24">
        <v>38.44</v>
      </c>
      <c r="AP6" s="23">
        <v>499.78</v>
      </c>
      <c r="AQ6" s="23">
        <v>286.02</v>
      </c>
      <c r="AR6" s="24">
        <v>57.23</v>
      </c>
      <c r="AS6" s="23">
        <v>46.44</v>
      </c>
      <c r="AT6" s="23">
        <v>8.68</v>
      </c>
      <c r="AU6" s="24">
        <v>18.690000000000001</v>
      </c>
      <c r="AV6" s="23">
        <v>1201.73</v>
      </c>
      <c r="AW6" s="23">
        <v>266.66000000000003</v>
      </c>
      <c r="AX6" s="24">
        <v>22.19</v>
      </c>
      <c r="AY6" s="23">
        <v>2040.04</v>
      </c>
      <c r="AZ6" s="23">
        <v>694.29</v>
      </c>
      <c r="BA6" s="24">
        <v>34.03</v>
      </c>
      <c r="BB6" s="23">
        <v>11124.52</v>
      </c>
      <c r="BC6" s="23">
        <v>3116.74</v>
      </c>
      <c r="BD6" s="24">
        <v>28.02</v>
      </c>
      <c r="BE6" s="23">
        <v>14912.5</v>
      </c>
      <c r="BF6" s="23">
        <v>4372.3900000000003</v>
      </c>
      <c r="BG6" s="24">
        <v>29.32</v>
      </c>
      <c r="BH6" s="23">
        <f t="shared" si="0"/>
        <v>37035.61</v>
      </c>
      <c r="BI6" s="23">
        <f t="shared" si="0"/>
        <v>12875.439999999999</v>
      </c>
      <c r="BJ6" s="24">
        <v>34.770000000000003</v>
      </c>
    </row>
    <row r="7" spans="1:62" s="25" customFormat="1" ht="21.75" customHeight="1" x14ac:dyDescent="0.25">
      <c r="A7" s="22">
        <v>4</v>
      </c>
      <c r="B7" s="22" t="s">
        <v>86</v>
      </c>
      <c r="C7" s="23">
        <v>3730.23</v>
      </c>
      <c r="D7" s="23">
        <v>913.28</v>
      </c>
      <c r="E7" s="24">
        <v>24.48</v>
      </c>
      <c r="F7" s="23">
        <v>2473.9699999999998</v>
      </c>
      <c r="G7" s="23">
        <v>765.11</v>
      </c>
      <c r="H7" s="24">
        <v>30.93</v>
      </c>
      <c r="I7" s="23">
        <v>345.86</v>
      </c>
      <c r="J7" s="23">
        <v>104.12</v>
      </c>
      <c r="K7" s="24">
        <v>30.1</v>
      </c>
      <c r="L7" s="23">
        <v>367.87</v>
      </c>
      <c r="M7" s="23">
        <v>114.76</v>
      </c>
      <c r="N7" s="24">
        <v>31.2</v>
      </c>
      <c r="O7" s="23">
        <v>6917.93</v>
      </c>
      <c r="P7" s="23">
        <v>1897.28</v>
      </c>
      <c r="Q7" s="24">
        <v>27.43</v>
      </c>
      <c r="R7" s="23">
        <v>2989.36</v>
      </c>
      <c r="S7" s="23">
        <v>1562.28</v>
      </c>
      <c r="T7" s="24">
        <v>52.26</v>
      </c>
      <c r="U7" s="23">
        <v>0</v>
      </c>
      <c r="V7" s="23">
        <v>0</v>
      </c>
      <c r="W7" s="24">
        <v>0</v>
      </c>
      <c r="X7" s="23">
        <v>26.01</v>
      </c>
      <c r="Y7" s="23">
        <v>2.72</v>
      </c>
      <c r="Z7" s="24">
        <v>10.46</v>
      </c>
      <c r="AA7" s="23">
        <v>112.26</v>
      </c>
      <c r="AB7" s="23">
        <v>25.49</v>
      </c>
      <c r="AC7" s="24">
        <v>22.71</v>
      </c>
      <c r="AD7" s="23">
        <v>0.34</v>
      </c>
      <c r="AE7" s="23">
        <v>2.73</v>
      </c>
      <c r="AF7" s="24">
        <v>802.94</v>
      </c>
      <c r="AG7" s="23">
        <v>0.37</v>
      </c>
      <c r="AH7" s="23">
        <v>0.3</v>
      </c>
      <c r="AI7" s="24">
        <v>81.08</v>
      </c>
      <c r="AJ7" s="23">
        <v>192</v>
      </c>
      <c r="AK7" s="23">
        <v>10.97</v>
      </c>
      <c r="AL7" s="24">
        <v>5.71</v>
      </c>
      <c r="AM7" s="23">
        <v>10238.280000000001</v>
      </c>
      <c r="AN7" s="23">
        <v>3501.76</v>
      </c>
      <c r="AO7" s="24">
        <v>34.200000000000003</v>
      </c>
      <c r="AP7" s="23">
        <v>27.5</v>
      </c>
      <c r="AQ7" s="23">
        <v>8.0399999999999991</v>
      </c>
      <c r="AR7" s="24">
        <v>29.24</v>
      </c>
      <c r="AS7" s="23">
        <v>16.88</v>
      </c>
      <c r="AT7" s="23">
        <v>4.1100000000000003</v>
      </c>
      <c r="AU7" s="24">
        <v>24.35</v>
      </c>
      <c r="AV7" s="23">
        <v>2512.66</v>
      </c>
      <c r="AW7" s="23">
        <v>666.37</v>
      </c>
      <c r="AX7" s="24">
        <v>26.52</v>
      </c>
      <c r="AY7" s="23">
        <v>1157.7</v>
      </c>
      <c r="AZ7" s="23">
        <v>419.98</v>
      </c>
      <c r="BA7" s="24">
        <v>36.28</v>
      </c>
      <c r="BB7" s="23">
        <v>3392.87</v>
      </c>
      <c r="BC7" s="23">
        <v>1350.2</v>
      </c>
      <c r="BD7" s="24">
        <v>39.799999999999997</v>
      </c>
      <c r="BE7" s="23">
        <v>7107.63</v>
      </c>
      <c r="BF7" s="23">
        <v>2448.6999999999998</v>
      </c>
      <c r="BG7" s="24">
        <v>34.450000000000003</v>
      </c>
      <c r="BH7" s="23">
        <f t="shared" si="0"/>
        <v>17345.91</v>
      </c>
      <c r="BI7" s="23">
        <f t="shared" si="0"/>
        <v>5950.46</v>
      </c>
      <c r="BJ7" s="24">
        <v>34.299999999999997</v>
      </c>
    </row>
    <row r="8" spans="1:62" s="25" customFormat="1" ht="21.75" customHeight="1" x14ac:dyDescent="0.25">
      <c r="A8" s="22">
        <v>5</v>
      </c>
      <c r="B8" s="22" t="s">
        <v>87</v>
      </c>
      <c r="C8" s="23">
        <v>3667.31</v>
      </c>
      <c r="D8" s="23">
        <v>771.18</v>
      </c>
      <c r="E8" s="24">
        <v>21.03</v>
      </c>
      <c r="F8" s="23">
        <v>2966.9</v>
      </c>
      <c r="G8" s="23">
        <v>1380.51</v>
      </c>
      <c r="H8" s="24">
        <v>46.53</v>
      </c>
      <c r="I8" s="23">
        <v>163.63999999999999</v>
      </c>
      <c r="J8" s="23">
        <v>60.41</v>
      </c>
      <c r="K8" s="24">
        <v>36.92</v>
      </c>
      <c r="L8" s="23">
        <v>192.98</v>
      </c>
      <c r="M8" s="23">
        <v>54.13</v>
      </c>
      <c r="N8" s="24">
        <v>28.05</v>
      </c>
      <c r="O8" s="23">
        <v>6990.83</v>
      </c>
      <c r="P8" s="23">
        <v>2266.23</v>
      </c>
      <c r="Q8" s="24">
        <v>32.42</v>
      </c>
      <c r="R8" s="23">
        <v>1256.75</v>
      </c>
      <c r="S8" s="23">
        <v>761.76</v>
      </c>
      <c r="T8" s="24">
        <v>60.61</v>
      </c>
      <c r="U8" s="23">
        <v>0</v>
      </c>
      <c r="V8" s="23">
        <v>0</v>
      </c>
      <c r="W8" s="24">
        <v>0</v>
      </c>
      <c r="X8" s="23">
        <v>24.82</v>
      </c>
      <c r="Y8" s="23">
        <v>1.74</v>
      </c>
      <c r="Z8" s="24">
        <v>7.01</v>
      </c>
      <c r="AA8" s="23">
        <v>57.46</v>
      </c>
      <c r="AB8" s="23">
        <v>8.58</v>
      </c>
      <c r="AC8" s="24">
        <v>14.93</v>
      </c>
      <c r="AD8" s="23">
        <v>0.01</v>
      </c>
      <c r="AE8" s="23">
        <v>3.45</v>
      </c>
      <c r="AF8" s="24">
        <v>34500</v>
      </c>
      <c r="AG8" s="23">
        <v>0.11</v>
      </c>
      <c r="AH8" s="23">
        <v>0.04</v>
      </c>
      <c r="AI8" s="24">
        <v>36.36</v>
      </c>
      <c r="AJ8" s="23">
        <v>167.83</v>
      </c>
      <c r="AK8" s="23">
        <v>8.8000000000000007</v>
      </c>
      <c r="AL8" s="24">
        <v>5.24</v>
      </c>
      <c r="AM8" s="23">
        <v>8497.7900000000009</v>
      </c>
      <c r="AN8" s="23">
        <v>3050.61</v>
      </c>
      <c r="AO8" s="24">
        <v>35.9</v>
      </c>
      <c r="AP8" s="23">
        <v>10.27</v>
      </c>
      <c r="AQ8" s="23">
        <v>3.39</v>
      </c>
      <c r="AR8" s="24">
        <v>33.01</v>
      </c>
      <c r="AS8" s="23">
        <v>8.92</v>
      </c>
      <c r="AT8" s="23">
        <v>2.06</v>
      </c>
      <c r="AU8" s="24">
        <v>23.09</v>
      </c>
      <c r="AV8" s="23">
        <v>641.71</v>
      </c>
      <c r="AW8" s="23">
        <v>115.19</v>
      </c>
      <c r="AX8" s="24">
        <v>17.95</v>
      </c>
      <c r="AY8" s="23">
        <v>712.57</v>
      </c>
      <c r="AZ8" s="23">
        <v>233.22</v>
      </c>
      <c r="BA8" s="24">
        <v>32.729999999999997</v>
      </c>
      <c r="BB8" s="23">
        <v>2556.33</v>
      </c>
      <c r="BC8" s="23">
        <v>776.82</v>
      </c>
      <c r="BD8" s="24">
        <v>30.39</v>
      </c>
      <c r="BE8" s="23">
        <v>3929.8</v>
      </c>
      <c r="BF8" s="23">
        <v>1130.67</v>
      </c>
      <c r="BG8" s="24">
        <v>28.77</v>
      </c>
      <c r="BH8" s="23">
        <f t="shared" si="0"/>
        <v>12427.59</v>
      </c>
      <c r="BI8" s="23">
        <f t="shared" si="0"/>
        <v>4181.2800000000007</v>
      </c>
      <c r="BJ8" s="24">
        <v>33.65</v>
      </c>
    </row>
    <row r="9" spans="1:62" s="25" customFormat="1" ht="21.75" customHeight="1" x14ac:dyDescent="0.25">
      <c r="A9" s="22">
        <v>6</v>
      </c>
      <c r="B9" s="22" t="s">
        <v>88</v>
      </c>
      <c r="C9" s="23">
        <v>8541.5499999999993</v>
      </c>
      <c r="D9" s="23">
        <v>1638</v>
      </c>
      <c r="E9" s="24">
        <v>19.18</v>
      </c>
      <c r="F9" s="23">
        <v>8147.61</v>
      </c>
      <c r="G9" s="23">
        <v>2205.2199999999998</v>
      </c>
      <c r="H9" s="24">
        <v>27.07</v>
      </c>
      <c r="I9" s="23">
        <v>821.25</v>
      </c>
      <c r="J9" s="23">
        <v>207.6</v>
      </c>
      <c r="K9" s="24">
        <v>25.28</v>
      </c>
      <c r="L9" s="23">
        <v>8880.14</v>
      </c>
      <c r="M9" s="23">
        <v>2879.97</v>
      </c>
      <c r="N9" s="24">
        <v>32.43</v>
      </c>
      <c r="O9" s="23">
        <v>26390.55</v>
      </c>
      <c r="P9" s="23">
        <v>6930.79</v>
      </c>
      <c r="Q9" s="24">
        <v>26.26</v>
      </c>
      <c r="R9" s="23">
        <v>135961.49</v>
      </c>
      <c r="S9" s="23">
        <v>69376.350000000006</v>
      </c>
      <c r="T9" s="24">
        <v>51.03</v>
      </c>
      <c r="U9" s="23">
        <v>526.79</v>
      </c>
      <c r="V9" s="23">
        <v>38.119999999999997</v>
      </c>
      <c r="W9" s="24">
        <v>7.24</v>
      </c>
      <c r="X9" s="23">
        <v>582.87</v>
      </c>
      <c r="Y9" s="23">
        <v>96.08</v>
      </c>
      <c r="Z9" s="24">
        <v>16.48</v>
      </c>
      <c r="AA9" s="23">
        <v>5338.15</v>
      </c>
      <c r="AB9" s="23">
        <v>921.86</v>
      </c>
      <c r="AC9" s="24">
        <v>17.27</v>
      </c>
      <c r="AD9" s="23">
        <v>22.38</v>
      </c>
      <c r="AE9" s="23">
        <v>17.2</v>
      </c>
      <c r="AF9" s="24">
        <v>76.849999999999994</v>
      </c>
      <c r="AG9" s="23">
        <v>203.7</v>
      </c>
      <c r="AH9" s="23">
        <v>14.66</v>
      </c>
      <c r="AI9" s="24">
        <v>7.2</v>
      </c>
      <c r="AJ9" s="23">
        <v>2797.63</v>
      </c>
      <c r="AK9" s="23">
        <v>456.5</v>
      </c>
      <c r="AL9" s="24">
        <v>16.32</v>
      </c>
      <c r="AM9" s="23">
        <v>171823.56</v>
      </c>
      <c r="AN9" s="23">
        <v>77851.56</v>
      </c>
      <c r="AO9" s="24">
        <v>45.31</v>
      </c>
      <c r="AP9" s="23">
        <v>4480.32</v>
      </c>
      <c r="AQ9" s="23">
        <v>889.52</v>
      </c>
      <c r="AR9" s="24">
        <v>19.850000000000001</v>
      </c>
      <c r="AS9" s="23">
        <v>1363.52</v>
      </c>
      <c r="AT9" s="23">
        <v>221.63</v>
      </c>
      <c r="AU9" s="24">
        <v>16.25</v>
      </c>
      <c r="AV9" s="23">
        <v>62657.279999999999</v>
      </c>
      <c r="AW9" s="23">
        <v>15086.32</v>
      </c>
      <c r="AX9" s="24">
        <v>24.08</v>
      </c>
      <c r="AY9" s="23">
        <v>44270.29</v>
      </c>
      <c r="AZ9" s="23">
        <v>14112.98</v>
      </c>
      <c r="BA9" s="24">
        <v>31.88</v>
      </c>
      <c r="BB9" s="23">
        <v>561598.55000000005</v>
      </c>
      <c r="BC9" s="23">
        <v>209342.48</v>
      </c>
      <c r="BD9" s="24">
        <v>37.28</v>
      </c>
      <c r="BE9" s="23">
        <v>674369.95</v>
      </c>
      <c r="BF9" s="23">
        <v>239652.93</v>
      </c>
      <c r="BG9" s="24">
        <v>35.54</v>
      </c>
      <c r="BH9" s="23">
        <f t="shared" si="0"/>
        <v>846193.51</v>
      </c>
      <c r="BI9" s="23">
        <f t="shared" si="0"/>
        <v>317504.49</v>
      </c>
      <c r="BJ9" s="24">
        <v>37.520000000000003</v>
      </c>
    </row>
    <row r="10" spans="1:62" s="25" customFormat="1" ht="21.75" customHeight="1" x14ac:dyDescent="0.25">
      <c r="A10" s="22">
        <v>7</v>
      </c>
      <c r="B10" s="22" t="s">
        <v>89</v>
      </c>
      <c r="C10" s="23">
        <v>2222.66</v>
      </c>
      <c r="D10" s="23">
        <v>484.86</v>
      </c>
      <c r="E10" s="24">
        <v>21.81</v>
      </c>
      <c r="F10" s="23">
        <v>887.44</v>
      </c>
      <c r="G10" s="23">
        <v>278.17</v>
      </c>
      <c r="H10" s="24">
        <v>31.35</v>
      </c>
      <c r="I10" s="23">
        <v>8.9499999999999993</v>
      </c>
      <c r="J10" s="23">
        <v>3.66</v>
      </c>
      <c r="K10" s="24">
        <v>40.89</v>
      </c>
      <c r="L10" s="23">
        <v>91.95</v>
      </c>
      <c r="M10" s="23">
        <v>56.18</v>
      </c>
      <c r="N10" s="24">
        <v>61.1</v>
      </c>
      <c r="O10" s="23">
        <v>3210.99</v>
      </c>
      <c r="P10" s="23">
        <v>822.88</v>
      </c>
      <c r="Q10" s="24">
        <v>25.63</v>
      </c>
      <c r="R10" s="23">
        <v>1486.02</v>
      </c>
      <c r="S10" s="23">
        <v>759.63</v>
      </c>
      <c r="T10" s="24">
        <v>51.12</v>
      </c>
      <c r="U10" s="23">
        <v>0.01</v>
      </c>
      <c r="V10" s="23">
        <v>0</v>
      </c>
      <c r="W10" s="24">
        <v>0</v>
      </c>
      <c r="X10" s="23">
        <v>45.11</v>
      </c>
      <c r="Y10" s="23">
        <v>5</v>
      </c>
      <c r="Z10" s="24">
        <v>11.08</v>
      </c>
      <c r="AA10" s="23">
        <v>22.29</v>
      </c>
      <c r="AB10" s="23">
        <v>5.19</v>
      </c>
      <c r="AC10" s="24">
        <v>23.28</v>
      </c>
      <c r="AD10" s="23">
        <v>0</v>
      </c>
      <c r="AE10" s="23">
        <v>0</v>
      </c>
      <c r="AF10" s="24">
        <v>0</v>
      </c>
      <c r="AG10" s="23">
        <v>1.24</v>
      </c>
      <c r="AH10" s="23">
        <v>0.21</v>
      </c>
      <c r="AI10" s="24">
        <v>16.940000000000001</v>
      </c>
      <c r="AJ10" s="23">
        <v>257.05</v>
      </c>
      <c r="AK10" s="23">
        <v>62.1</v>
      </c>
      <c r="AL10" s="24">
        <v>24.16</v>
      </c>
      <c r="AM10" s="23">
        <v>5022.71</v>
      </c>
      <c r="AN10" s="23">
        <v>1655.03</v>
      </c>
      <c r="AO10" s="24">
        <v>32.950000000000003</v>
      </c>
      <c r="AP10" s="23">
        <v>17.75</v>
      </c>
      <c r="AQ10" s="23">
        <v>3.29</v>
      </c>
      <c r="AR10" s="24">
        <v>18.54</v>
      </c>
      <c r="AS10" s="23">
        <v>7.31</v>
      </c>
      <c r="AT10" s="23">
        <v>0.7</v>
      </c>
      <c r="AU10" s="24">
        <v>9.58</v>
      </c>
      <c r="AV10" s="23">
        <v>211.11</v>
      </c>
      <c r="AW10" s="23">
        <v>61.44</v>
      </c>
      <c r="AX10" s="24">
        <v>29.1</v>
      </c>
      <c r="AY10" s="23">
        <v>590.69000000000005</v>
      </c>
      <c r="AZ10" s="23">
        <v>171.09</v>
      </c>
      <c r="BA10" s="24">
        <v>28.96</v>
      </c>
      <c r="BB10" s="23">
        <v>1334.3</v>
      </c>
      <c r="BC10" s="23">
        <v>424.01</v>
      </c>
      <c r="BD10" s="24">
        <v>31.78</v>
      </c>
      <c r="BE10" s="23">
        <v>2161.16</v>
      </c>
      <c r="BF10" s="23">
        <v>660.52</v>
      </c>
      <c r="BG10" s="24">
        <v>30.56</v>
      </c>
      <c r="BH10" s="23">
        <f t="shared" si="0"/>
        <v>7183.87</v>
      </c>
      <c r="BI10" s="23">
        <f t="shared" si="0"/>
        <v>2315.5500000000002</v>
      </c>
      <c r="BJ10" s="24">
        <v>32.229999999999997</v>
      </c>
    </row>
    <row r="11" spans="1:62" s="25" customFormat="1" ht="21.75" customHeight="1" x14ac:dyDescent="0.25">
      <c r="A11" s="22">
        <v>8</v>
      </c>
      <c r="B11" s="22" t="s">
        <v>90</v>
      </c>
      <c r="C11" s="23">
        <v>2513.6999999999998</v>
      </c>
      <c r="D11" s="23">
        <v>604.85</v>
      </c>
      <c r="E11" s="24">
        <v>24.06</v>
      </c>
      <c r="F11" s="23">
        <v>1404.15</v>
      </c>
      <c r="G11" s="23">
        <v>436.02</v>
      </c>
      <c r="H11" s="24">
        <v>31.05</v>
      </c>
      <c r="I11" s="23">
        <v>28.72</v>
      </c>
      <c r="J11" s="23">
        <v>4.99</v>
      </c>
      <c r="K11" s="24">
        <v>17.37</v>
      </c>
      <c r="L11" s="23">
        <v>189.89</v>
      </c>
      <c r="M11" s="23">
        <v>55.29</v>
      </c>
      <c r="N11" s="24">
        <v>29.12</v>
      </c>
      <c r="O11" s="23">
        <v>4136.46</v>
      </c>
      <c r="P11" s="23">
        <v>1101.1500000000001</v>
      </c>
      <c r="Q11" s="24">
        <v>26.62</v>
      </c>
      <c r="R11" s="23">
        <v>628.94000000000005</v>
      </c>
      <c r="S11" s="23">
        <v>369.89</v>
      </c>
      <c r="T11" s="24">
        <v>58.81</v>
      </c>
      <c r="U11" s="23">
        <v>0</v>
      </c>
      <c r="V11" s="23">
        <v>0</v>
      </c>
      <c r="W11" s="24">
        <v>0</v>
      </c>
      <c r="X11" s="23">
        <v>22.54</v>
      </c>
      <c r="Y11" s="23">
        <v>2</v>
      </c>
      <c r="Z11" s="24">
        <v>8.8699999999999992</v>
      </c>
      <c r="AA11" s="23">
        <v>73.16</v>
      </c>
      <c r="AB11" s="23">
        <v>12.09</v>
      </c>
      <c r="AC11" s="24">
        <v>16.53</v>
      </c>
      <c r="AD11" s="23">
        <v>0.13</v>
      </c>
      <c r="AE11" s="23">
        <v>4.75</v>
      </c>
      <c r="AF11" s="24">
        <v>3653.85</v>
      </c>
      <c r="AG11" s="23">
        <v>0.62</v>
      </c>
      <c r="AH11" s="23">
        <v>0.04</v>
      </c>
      <c r="AI11" s="24">
        <v>6.45</v>
      </c>
      <c r="AJ11" s="23">
        <v>207.12</v>
      </c>
      <c r="AK11" s="23">
        <v>48.96</v>
      </c>
      <c r="AL11" s="24">
        <v>23.64</v>
      </c>
      <c r="AM11" s="23">
        <v>5068.97</v>
      </c>
      <c r="AN11" s="23">
        <v>1538.89</v>
      </c>
      <c r="AO11" s="24">
        <v>30.36</v>
      </c>
      <c r="AP11" s="23">
        <v>3.66</v>
      </c>
      <c r="AQ11" s="23">
        <v>1.1599999999999999</v>
      </c>
      <c r="AR11" s="24">
        <v>31.69</v>
      </c>
      <c r="AS11" s="23">
        <v>4.46</v>
      </c>
      <c r="AT11" s="23">
        <v>0.85</v>
      </c>
      <c r="AU11" s="24">
        <v>19.059999999999999</v>
      </c>
      <c r="AV11" s="23">
        <v>208.09</v>
      </c>
      <c r="AW11" s="23">
        <v>44.67</v>
      </c>
      <c r="AX11" s="24">
        <v>21.47</v>
      </c>
      <c r="AY11" s="23">
        <v>465.29</v>
      </c>
      <c r="AZ11" s="23">
        <v>133.79</v>
      </c>
      <c r="BA11" s="24">
        <v>28.75</v>
      </c>
      <c r="BB11" s="23">
        <v>669.99</v>
      </c>
      <c r="BC11" s="23">
        <v>209.37</v>
      </c>
      <c r="BD11" s="24">
        <v>31.25</v>
      </c>
      <c r="BE11" s="23">
        <v>1351.49</v>
      </c>
      <c r="BF11" s="23">
        <v>389.84</v>
      </c>
      <c r="BG11" s="24">
        <v>28.85</v>
      </c>
      <c r="BH11" s="23">
        <f t="shared" si="0"/>
        <v>6420.46</v>
      </c>
      <c r="BI11" s="23">
        <f t="shared" si="0"/>
        <v>1928.73</v>
      </c>
      <c r="BJ11" s="24">
        <v>30.04</v>
      </c>
    </row>
    <row r="12" spans="1:62" s="25" customFormat="1" ht="21.75" customHeight="1" x14ac:dyDescent="0.25">
      <c r="A12" s="22">
        <v>9</v>
      </c>
      <c r="B12" s="22" t="s">
        <v>91</v>
      </c>
      <c r="C12" s="23">
        <v>3102.18</v>
      </c>
      <c r="D12" s="23">
        <v>727.11</v>
      </c>
      <c r="E12" s="24">
        <v>23.44</v>
      </c>
      <c r="F12" s="23">
        <v>1518.34</v>
      </c>
      <c r="G12" s="23">
        <v>540.25</v>
      </c>
      <c r="H12" s="24">
        <v>35.58</v>
      </c>
      <c r="I12" s="23">
        <v>129.34</v>
      </c>
      <c r="J12" s="23">
        <v>33.11</v>
      </c>
      <c r="K12" s="24">
        <v>25.6</v>
      </c>
      <c r="L12" s="23">
        <v>180.73</v>
      </c>
      <c r="M12" s="23">
        <v>38.15</v>
      </c>
      <c r="N12" s="24">
        <v>21.11</v>
      </c>
      <c r="O12" s="23">
        <v>4930.58</v>
      </c>
      <c r="P12" s="23">
        <v>1338.62</v>
      </c>
      <c r="Q12" s="24">
        <v>27.15</v>
      </c>
      <c r="R12" s="23">
        <v>928.86</v>
      </c>
      <c r="S12" s="23">
        <v>508.82</v>
      </c>
      <c r="T12" s="24">
        <v>54.78</v>
      </c>
      <c r="U12" s="23">
        <v>0</v>
      </c>
      <c r="V12" s="23">
        <v>0</v>
      </c>
      <c r="W12" s="24">
        <v>0</v>
      </c>
      <c r="X12" s="23">
        <v>19.170000000000002</v>
      </c>
      <c r="Y12" s="23">
        <v>2.33</v>
      </c>
      <c r="Z12" s="24">
        <v>12.15</v>
      </c>
      <c r="AA12" s="23">
        <v>68.41</v>
      </c>
      <c r="AB12" s="23">
        <v>14.26</v>
      </c>
      <c r="AC12" s="24">
        <v>20.84</v>
      </c>
      <c r="AD12" s="23">
        <v>5.3</v>
      </c>
      <c r="AE12" s="23">
        <v>4.49</v>
      </c>
      <c r="AF12" s="24">
        <v>84.72</v>
      </c>
      <c r="AG12" s="23">
        <v>0.32</v>
      </c>
      <c r="AH12" s="23">
        <v>0.05</v>
      </c>
      <c r="AI12" s="24">
        <v>15.63</v>
      </c>
      <c r="AJ12" s="23">
        <v>63.13</v>
      </c>
      <c r="AK12" s="23">
        <v>5.3</v>
      </c>
      <c r="AL12" s="24">
        <v>8.4</v>
      </c>
      <c r="AM12" s="23">
        <v>6015.77</v>
      </c>
      <c r="AN12" s="23">
        <v>1873.87</v>
      </c>
      <c r="AO12" s="24">
        <v>31.15</v>
      </c>
      <c r="AP12" s="23">
        <v>15.32</v>
      </c>
      <c r="AQ12" s="23">
        <v>5.39</v>
      </c>
      <c r="AR12" s="24">
        <v>35.18</v>
      </c>
      <c r="AS12" s="23">
        <v>9.5500000000000007</v>
      </c>
      <c r="AT12" s="23">
        <v>1.68</v>
      </c>
      <c r="AU12" s="24">
        <v>17.59</v>
      </c>
      <c r="AV12" s="23">
        <v>434.78</v>
      </c>
      <c r="AW12" s="23">
        <v>89.76</v>
      </c>
      <c r="AX12" s="24">
        <v>20.64</v>
      </c>
      <c r="AY12" s="23">
        <v>557.39</v>
      </c>
      <c r="AZ12" s="23">
        <v>180.22</v>
      </c>
      <c r="BA12" s="24">
        <v>32.33</v>
      </c>
      <c r="BB12" s="23">
        <v>966.7</v>
      </c>
      <c r="BC12" s="23">
        <v>306.76</v>
      </c>
      <c r="BD12" s="24">
        <v>31.73</v>
      </c>
      <c r="BE12" s="23">
        <v>1983.75</v>
      </c>
      <c r="BF12" s="23">
        <v>583.80999999999995</v>
      </c>
      <c r="BG12" s="24">
        <v>29.43</v>
      </c>
      <c r="BH12" s="23">
        <f t="shared" si="0"/>
        <v>7999.52</v>
      </c>
      <c r="BI12" s="23">
        <f t="shared" si="0"/>
        <v>2457.6799999999998</v>
      </c>
      <c r="BJ12" s="24">
        <v>30.72</v>
      </c>
    </row>
    <row r="13" spans="1:62" s="25" customFormat="1" ht="21.75" customHeight="1" x14ac:dyDescent="0.25">
      <c r="A13" s="22">
        <v>10</v>
      </c>
      <c r="B13" s="22" t="s">
        <v>92</v>
      </c>
      <c r="C13" s="23">
        <v>4428.4399999999996</v>
      </c>
      <c r="D13" s="23">
        <v>1371.74</v>
      </c>
      <c r="E13" s="24">
        <v>30.98</v>
      </c>
      <c r="F13" s="23">
        <v>2462.87</v>
      </c>
      <c r="G13" s="23">
        <v>840.64</v>
      </c>
      <c r="H13" s="24">
        <v>34.130000000000003</v>
      </c>
      <c r="I13" s="23">
        <v>65.790000000000006</v>
      </c>
      <c r="J13" s="23">
        <v>9.2100000000000009</v>
      </c>
      <c r="K13" s="24">
        <v>14</v>
      </c>
      <c r="L13" s="23">
        <v>232.89</v>
      </c>
      <c r="M13" s="23">
        <v>126.44</v>
      </c>
      <c r="N13" s="24">
        <v>54.29</v>
      </c>
      <c r="O13" s="23">
        <v>7189.98</v>
      </c>
      <c r="P13" s="23">
        <v>2348.0300000000002</v>
      </c>
      <c r="Q13" s="24">
        <v>32.659999999999997</v>
      </c>
      <c r="R13" s="23">
        <v>1899.08</v>
      </c>
      <c r="S13" s="23">
        <v>955.42</v>
      </c>
      <c r="T13" s="24">
        <v>50.31</v>
      </c>
      <c r="U13" s="23">
        <v>0</v>
      </c>
      <c r="V13" s="23">
        <v>0</v>
      </c>
      <c r="W13" s="24">
        <v>0</v>
      </c>
      <c r="X13" s="23">
        <v>62.34</v>
      </c>
      <c r="Y13" s="23">
        <v>6.02</v>
      </c>
      <c r="Z13" s="24">
        <v>9.66</v>
      </c>
      <c r="AA13" s="23">
        <v>72.58</v>
      </c>
      <c r="AB13" s="23">
        <v>21.7</v>
      </c>
      <c r="AC13" s="24">
        <v>29.9</v>
      </c>
      <c r="AD13" s="23">
        <v>0.15</v>
      </c>
      <c r="AE13" s="23">
        <v>0</v>
      </c>
      <c r="AF13" s="24">
        <v>0</v>
      </c>
      <c r="AG13" s="23">
        <v>1.35</v>
      </c>
      <c r="AH13" s="23">
        <v>0.34</v>
      </c>
      <c r="AI13" s="24">
        <v>25.19</v>
      </c>
      <c r="AJ13" s="23">
        <v>58.25</v>
      </c>
      <c r="AK13" s="23">
        <v>1.1299999999999999</v>
      </c>
      <c r="AL13" s="24">
        <v>1.94</v>
      </c>
      <c r="AM13" s="23">
        <v>9283.74</v>
      </c>
      <c r="AN13" s="23">
        <v>3332.63</v>
      </c>
      <c r="AO13" s="24">
        <v>35.9</v>
      </c>
      <c r="AP13" s="23">
        <v>43.61</v>
      </c>
      <c r="AQ13" s="23">
        <v>10.039999999999999</v>
      </c>
      <c r="AR13" s="24">
        <v>23.02</v>
      </c>
      <c r="AS13" s="23">
        <v>16.829999999999998</v>
      </c>
      <c r="AT13" s="23">
        <v>3.68</v>
      </c>
      <c r="AU13" s="24">
        <v>21.87</v>
      </c>
      <c r="AV13" s="23">
        <v>554.25</v>
      </c>
      <c r="AW13" s="23">
        <v>128.04</v>
      </c>
      <c r="AX13" s="24">
        <v>23.1</v>
      </c>
      <c r="AY13" s="23">
        <v>780.25</v>
      </c>
      <c r="AZ13" s="23">
        <v>256.95999999999998</v>
      </c>
      <c r="BA13" s="24">
        <v>32.93</v>
      </c>
      <c r="BB13" s="23">
        <v>1900.62</v>
      </c>
      <c r="BC13" s="23">
        <v>650.82000000000005</v>
      </c>
      <c r="BD13" s="24">
        <v>34.24</v>
      </c>
      <c r="BE13" s="23">
        <v>3295.57</v>
      </c>
      <c r="BF13" s="23">
        <v>1049.53</v>
      </c>
      <c r="BG13" s="24">
        <v>31.85</v>
      </c>
      <c r="BH13" s="23">
        <f t="shared" si="0"/>
        <v>12579.31</v>
      </c>
      <c r="BI13" s="23">
        <f t="shared" si="0"/>
        <v>4382.16</v>
      </c>
      <c r="BJ13" s="24">
        <v>34.840000000000003</v>
      </c>
    </row>
    <row r="14" spans="1:62" s="25" customFormat="1" ht="21.75" customHeight="1" x14ac:dyDescent="0.25">
      <c r="A14" s="22">
        <v>11</v>
      </c>
      <c r="B14" s="22" t="s">
        <v>93</v>
      </c>
      <c r="C14" s="23">
        <v>4630.91</v>
      </c>
      <c r="D14" s="23">
        <v>1149.55</v>
      </c>
      <c r="E14" s="24">
        <v>24.82</v>
      </c>
      <c r="F14" s="23">
        <v>1794.55</v>
      </c>
      <c r="G14" s="23">
        <v>614.16</v>
      </c>
      <c r="H14" s="24">
        <v>34.22</v>
      </c>
      <c r="I14" s="23">
        <v>97.23</v>
      </c>
      <c r="J14" s="23">
        <v>54.29</v>
      </c>
      <c r="K14" s="24">
        <v>55.84</v>
      </c>
      <c r="L14" s="23">
        <v>560.79999999999995</v>
      </c>
      <c r="M14" s="23">
        <v>304.42</v>
      </c>
      <c r="N14" s="24">
        <v>54.28</v>
      </c>
      <c r="O14" s="23">
        <v>7083.49</v>
      </c>
      <c r="P14" s="23">
        <v>2122.42</v>
      </c>
      <c r="Q14" s="24">
        <v>29.96</v>
      </c>
      <c r="R14" s="23">
        <v>1414.49</v>
      </c>
      <c r="S14" s="23">
        <v>796.58</v>
      </c>
      <c r="T14" s="24">
        <v>56.32</v>
      </c>
      <c r="U14" s="23">
        <v>0</v>
      </c>
      <c r="V14" s="23">
        <v>0</v>
      </c>
      <c r="W14" s="24">
        <v>0</v>
      </c>
      <c r="X14" s="23">
        <v>37.869999999999997</v>
      </c>
      <c r="Y14" s="23">
        <v>4.03</v>
      </c>
      <c r="Z14" s="24">
        <v>10.64</v>
      </c>
      <c r="AA14" s="23">
        <v>92.54</v>
      </c>
      <c r="AB14" s="23">
        <v>19.79</v>
      </c>
      <c r="AC14" s="24">
        <v>21.39</v>
      </c>
      <c r="AD14" s="23">
        <v>7.0000000000000007E-2</v>
      </c>
      <c r="AE14" s="23">
        <v>1.59</v>
      </c>
      <c r="AF14" s="24">
        <v>2271.4299999999998</v>
      </c>
      <c r="AG14" s="23">
        <v>0.54</v>
      </c>
      <c r="AH14" s="23">
        <v>0.23</v>
      </c>
      <c r="AI14" s="24">
        <v>42.59</v>
      </c>
      <c r="AJ14" s="23">
        <v>365.66</v>
      </c>
      <c r="AK14" s="23">
        <v>118.05</v>
      </c>
      <c r="AL14" s="24">
        <v>32.28</v>
      </c>
      <c r="AM14" s="23">
        <v>8994.66</v>
      </c>
      <c r="AN14" s="23">
        <v>3062.68</v>
      </c>
      <c r="AO14" s="24">
        <v>34.049999999999997</v>
      </c>
      <c r="AP14" s="23">
        <v>13.49</v>
      </c>
      <c r="AQ14" s="23">
        <v>9.7899999999999991</v>
      </c>
      <c r="AR14" s="24">
        <v>72.569999999999993</v>
      </c>
      <c r="AS14" s="23">
        <v>18.22</v>
      </c>
      <c r="AT14" s="23">
        <v>2.87</v>
      </c>
      <c r="AU14" s="24">
        <v>15.75</v>
      </c>
      <c r="AV14" s="23">
        <v>424.97</v>
      </c>
      <c r="AW14" s="23">
        <v>91.46</v>
      </c>
      <c r="AX14" s="24">
        <v>21.52</v>
      </c>
      <c r="AY14" s="23">
        <v>877.94</v>
      </c>
      <c r="AZ14" s="23">
        <v>288.51</v>
      </c>
      <c r="BA14" s="24">
        <v>32.86</v>
      </c>
      <c r="BB14" s="23">
        <v>1484.75</v>
      </c>
      <c r="BC14" s="23">
        <v>503.84</v>
      </c>
      <c r="BD14" s="24">
        <v>33.93</v>
      </c>
      <c r="BE14" s="23">
        <v>2819.37</v>
      </c>
      <c r="BF14" s="23">
        <v>896.47</v>
      </c>
      <c r="BG14" s="24">
        <v>31.8</v>
      </c>
      <c r="BH14" s="23">
        <f t="shared" si="0"/>
        <v>11814.029999999999</v>
      </c>
      <c r="BI14" s="23">
        <f t="shared" si="0"/>
        <v>3959.1499999999996</v>
      </c>
      <c r="BJ14" s="24">
        <v>33.51</v>
      </c>
    </row>
    <row r="15" spans="1:62" s="25" customFormat="1" ht="21.75" customHeight="1" x14ac:dyDescent="0.25">
      <c r="A15" s="22">
        <v>12</v>
      </c>
      <c r="B15" s="22" t="s">
        <v>94</v>
      </c>
      <c r="C15" s="23">
        <v>4978.8599999999997</v>
      </c>
      <c r="D15" s="23">
        <v>737.7</v>
      </c>
      <c r="E15" s="24">
        <v>14.82</v>
      </c>
      <c r="F15" s="23">
        <v>2798.23</v>
      </c>
      <c r="G15" s="23">
        <v>694.06</v>
      </c>
      <c r="H15" s="24">
        <v>24.8</v>
      </c>
      <c r="I15" s="23">
        <v>40.590000000000003</v>
      </c>
      <c r="J15" s="23">
        <v>6.27</v>
      </c>
      <c r="K15" s="24">
        <v>15.45</v>
      </c>
      <c r="L15" s="23">
        <v>6567.03</v>
      </c>
      <c r="M15" s="23">
        <v>1779.87</v>
      </c>
      <c r="N15" s="24">
        <v>27.1</v>
      </c>
      <c r="O15" s="23">
        <v>14384.71</v>
      </c>
      <c r="P15" s="23">
        <v>3217.89</v>
      </c>
      <c r="Q15" s="24">
        <v>22.37</v>
      </c>
      <c r="R15" s="23">
        <v>9385.67</v>
      </c>
      <c r="S15" s="23">
        <v>5338.62</v>
      </c>
      <c r="T15" s="24">
        <v>56.88</v>
      </c>
      <c r="U15" s="23">
        <v>30.26</v>
      </c>
      <c r="V15" s="23">
        <v>0</v>
      </c>
      <c r="W15" s="24">
        <v>0</v>
      </c>
      <c r="X15" s="23">
        <v>237.69</v>
      </c>
      <c r="Y15" s="23">
        <v>29.1</v>
      </c>
      <c r="Z15" s="24">
        <v>12.24</v>
      </c>
      <c r="AA15" s="23">
        <v>431.4</v>
      </c>
      <c r="AB15" s="23">
        <v>117.54</v>
      </c>
      <c r="AC15" s="24">
        <v>27.25</v>
      </c>
      <c r="AD15" s="23">
        <v>0.17</v>
      </c>
      <c r="AE15" s="23">
        <v>0.11</v>
      </c>
      <c r="AF15" s="24">
        <v>64.709999999999994</v>
      </c>
      <c r="AG15" s="23">
        <v>17.079999999999998</v>
      </c>
      <c r="AH15" s="23">
        <v>3.76</v>
      </c>
      <c r="AI15" s="24">
        <v>22.01</v>
      </c>
      <c r="AJ15" s="23">
        <v>1924.52</v>
      </c>
      <c r="AK15" s="23">
        <v>145.11000000000001</v>
      </c>
      <c r="AL15" s="24">
        <v>7.54</v>
      </c>
      <c r="AM15" s="23">
        <v>26411.49</v>
      </c>
      <c r="AN15" s="23">
        <v>8852.14</v>
      </c>
      <c r="AO15" s="24">
        <v>33.520000000000003</v>
      </c>
      <c r="AP15" s="23">
        <v>3667.75</v>
      </c>
      <c r="AQ15" s="23">
        <v>1092.8699999999999</v>
      </c>
      <c r="AR15" s="24">
        <v>29.8</v>
      </c>
      <c r="AS15" s="23">
        <v>103.99</v>
      </c>
      <c r="AT15" s="23">
        <v>17.71</v>
      </c>
      <c r="AU15" s="24">
        <v>17.03</v>
      </c>
      <c r="AV15" s="23">
        <v>2188.94</v>
      </c>
      <c r="AW15" s="23">
        <v>546.57000000000005</v>
      </c>
      <c r="AX15" s="24">
        <v>24.97</v>
      </c>
      <c r="AY15" s="23">
        <v>2157.85</v>
      </c>
      <c r="AZ15" s="23">
        <v>834.51</v>
      </c>
      <c r="BA15" s="24">
        <v>38.67</v>
      </c>
      <c r="BB15" s="23">
        <v>17210.05</v>
      </c>
      <c r="BC15" s="23">
        <v>5739.93</v>
      </c>
      <c r="BD15" s="24">
        <v>33.35</v>
      </c>
      <c r="BE15" s="23">
        <v>25328.58</v>
      </c>
      <c r="BF15" s="23">
        <v>8231.59</v>
      </c>
      <c r="BG15" s="24">
        <v>32.5</v>
      </c>
      <c r="BH15" s="23">
        <f t="shared" si="0"/>
        <v>51740.070000000007</v>
      </c>
      <c r="BI15" s="23">
        <f t="shared" si="0"/>
        <v>17083.73</v>
      </c>
      <c r="BJ15" s="24">
        <v>33.020000000000003</v>
      </c>
    </row>
    <row r="16" spans="1:62" s="25" customFormat="1" ht="21.75" customHeight="1" x14ac:dyDescent="0.25">
      <c r="A16" s="22">
        <v>13</v>
      </c>
      <c r="B16" s="22" t="s">
        <v>95</v>
      </c>
      <c r="C16" s="23">
        <v>5489.61</v>
      </c>
      <c r="D16" s="23">
        <v>1345.08</v>
      </c>
      <c r="E16" s="24">
        <v>24.5</v>
      </c>
      <c r="F16" s="23">
        <v>2154.56</v>
      </c>
      <c r="G16" s="23">
        <v>666.05</v>
      </c>
      <c r="H16" s="24">
        <v>30.91</v>
      </c>
      <c r="I16" s="23">
        <v>113.45</v>
      </c>
      <c r="J16" s="23">
        <v>19.510000000000002</v>
      </c>
      <c r="K16" s="24">
        <v>17.2</v>
      </c>
      <c r="L16" s="23">
        <v>493.16</v>
      </c>
      <c r="M16" s="23">
        <v>265.81</v>
      </c>
      <c r="N16" s="24">
        <v>53.9</v>
      </c>
      <c r="O16" s="23">
        <v>8250.7800000000007</v>
      </c>
      <c r="P16" s="23">
        <v>2296.4499999999998</v>
      </c>
      <c r="Q16" s="24">
        <v>27.83</v>
      </c>
      <c r="R16" s="23">
        <v>2897.2</v>
      </c>
      <c r="S16" s="23">
        <v>1619.17</v>
      </c>
      <c r="T16" s="24">
        <v>55.89</v>
      </c>
      <c r="U16" s="23">
        <v>0</v>
      </c>
      <c r="V16" s="23">
        <v>0</v>
      </c>
      <c r="W16" s="24">
        <v>0</v>
      </c>
      <c r="X16" s="23">
        <v>62.99</v>
      </c>
      <c r="Y16" s="23">
        <v>6.37</v>
      </c>
      <c r="Z16" s="24">
        <v>10.11</v>
      </c>
      <c r="AA16" s="23">
        <v>167.13</v>
      </c>
      <c r="AB16" s="23">
        <v>22.95</v>
      </c>
      <c r="AC16" s="24">
        <v>13.73</v>
      </c>
      <c r="AD16" s="23">
        <v>19</v>
      </c>
      <c r="AE16" s="23">
        <v>3.18</v>
      </c>
      <c r="AF16" s="24">
        <v>16.739999999999998</v>
      </c>
      <c r="AG16" s="23">
        <v>1.02</v>
      </c>
      <c r="AH16" s="23">
        <v>0.44</v>
      </c>
      <c r="AI16" s="24">
        <v>43.14</v>
      </c>
      <c r="AJ16" s="23">
        <v>66.180000000000007</v>
      </c>
      <c r="AK16" s="23">
        <v>11.9</v>
      </c>
      <c r="AL16" s="24">
        <v>17.98</v>
      </c>
      <c r="AM16" s="23">
        <v>11464.3</v>
      </c>
      <c r="AN16" s="23">
        <v>3960.47</v>
      </c>
      <c r="AO16" s="24">
        <v>34.549999999999997</v>
      </c>
      <c r="AP16" s="23">
        <v>36.799999999999997</v>
      </c>
      <c r="AQ16" s="23">
        <v>31.2</v>
      </c>
      <c r="AR16" s="24">
        <v>84.78</v>
      </c>
      <c r="AS16" s="23">
        <v>23.72</v>
      </c>
      <c r="AT16" s="23">
        <v>8.18</v>
      </c>
      <c r="AU16" s="24">
        <v>34.49</v>
      </c>
      <c r="AV16" s="23">
        <v>700.55</v>
      </c>
      <c r="AW16" s="23">
        <v>132.19999999999999</v>
      </c>
      <c r="AX16" s="24">
        <v>18.87</v>
      </c>
      <c r="AY16" s="23">
        <v>1213.17</v>
      </c>
      <c r="AZ16" s="23">
        <v>390.58</v>
      </c>
      <c r="BA16" s="24">
        <v>32.19</v>
      </c>
      <c r="BB16" s="23">
        <v>3214.89</v>
      </c>
      <c r="BC16" s="23">
        <v>1081.54</v>
      </c>
      <c r="BD16" s="24">
        <v>33.64</v>
      </c>
      <c r="BE16" s="23">
        <v>5189.13</v>
      </c>
      <c r="BF16" s="23">
        <v>1643.7</v>
      </c>
      <c r="BG16" s="24">
        <v>31.68</v>
      </c>
      <c r="BH16" s="23">
        <f t="shared" si="0"/>
        <v>16653.43</v>
      </c>
      <c r="BI16" s="23">
        <f t="shared" si="0"/>
        <v>5604.17</v>
      </c>
      <c r="BJ16" s="24">
        <v>33.65</v>
      </c>
    </row>
    <row r="17" spans="1:62" s="25" customFormat="1" ht="21.75" customHeight="1" x14ac:dyDescent="0.25">
      <c r="A17" s="22">
        <v>14</v>
      </c>
      <c r="B17" s="22" t="s">
        <v>96</v>
      </c>
      <c r="C17" s="23">
        <v>3223.69</v>
      </c>
      <c r="D17" s="23">
        <v>860.74</v>
      </c>
      <c r="E17" s="24">
        <v>26.7</v>
      </c>
      <c r="F17" s="23">
        <v>1591.97</v>
      </c>
      <c r="G17" s="23">
        <v>567.03</v>
      </c>
      <c r="H17" s="24">
        <v>35.619999999999997</v>
      </c>
      <c r="I17" s="23">
        <v>60.56</v>
      </c>
      <c r="J17" s="23">
        <v>16.16</v>
      </c>
      <c r="K17" s="24">
        <v>26.68</v>
      </c>
      <c r="L17" s="23">
        <v>900.4</v>
      </c>
      <c r="M17" s="23">
        <v>566.51</v>
      </c>
      <c r="N17" s="24">
        <v>62.92</v>
      </c>
      <c r="O17" s="23">
        <v>5776.62</v>
      </c>
      <c r="P17" s="23">
        <v>2010.44</v>
      </c>
      <c r="Q17" s="24">
        <v>34.799999999999997</v>
      </c>
      <c r="R17" s="23">
        <v>9485.49</v>
      </c>
      <c r="S17" s="23">
        <v>4907.75</v>
      </c>
      <c r="T17" s="24">
        <v>51.74</v>
      </c>
      <c r="U17" s="23">
        <v>0</v>
      </c>
      <c r="V17" s="23">
        <v>0</v>
      </c>
      <c r="W17" s="24">
        <v>0</v>
      </c>
      <c r="X17" s="23">
        <v>99.91</v>
      </c>
      <c r="Y17" s="23">
        <v>11.03</v>
      </c>
      <c r="Z17" s="24">
        <v>11.04</v>
      </c>
      <c r="AA17" s="23">
        <v>265.16000000000003</v>
      </c>
      <c r="AB17" s="23">
        <v>58.68</v>
      </c>
      <c r="AC17" s="24">
        <v>22.13</v>
      </c>
      <c r="AD17" s="23">
        <v>0.49</v>
      </c>
      <c r="AE17" s="23">
        <v>2.33</v>
      </c>
      <c r="AF17" s="24">
        <v>475.51</v>
      </c>
      <c r="AG17" s="23">
        <v>43.4</v>
      </c>
      <c r="AH17" s="23">
        <v>6.36</v>
      </c>
      <c r="AI17" s="24">
        <v>14.65</v>
      </c>
      <c r="AJ17" s="23">
        <v>567.71</v>
      </c>
      <c r="AK17" s="23">
        <v>132.66999999999999</v>
      </c>
      <c r="AL17" s="24">
        <v>23.37</v>
      </c>
      <c r="AM17" s="23">
        <v>16238.79</v>
      </c>
      <c r="AN17" s="23">
        <v>7129.27</v>
      </c>
      <c r="AO17" s="24">
        <v>43.9</v>
      </c>
      <c r="AP17" s="23">
        <v>1069.52</v>
      </c>
      <c r="AQ17" s="23">
        <v>156.34</v>
      </c>
      <c r="AR17" s="24">
        <v>14.62</v>
      </c>
      <c r="AS17" s="23">
        <v>36.99</v>
      </c>
      <c r="AT17" s="23">
        <v>9.2200000000000006</v>
      </c>
      <c r="AU17" s="24">
        <v>24.93</v>
      </c>
      <c r="AV17" s="23">
        <v>1464.55</v>
      </c>
      <c r="AW17" s="23">
        <v>343.6</v>
      </c>
      <c r="AX17" s="24">
        <v>23.46</v>
      </c>
      <c r="AY17" s="23">
        <v>1547.93</v>
      </c>
      <c r="AZ17" s="23">
        <v>546.84</v>
      </c>
      <c r="BA17" s="24">
        <v>35.33</v>
      </c>
      <c r="BB17" s="23">
        <v>7014.6</v>
      </c>
      <c r="BC17" s="23">
        <v>2451.44</v>
      </c>
      <c r="BD17" s="24">
        <v>34.950000000000003</v>
      </c>
      <c r="BE17" s="23">
        <v>11133.58</v>
      </c>
      <c r="BF17" s="23">
        <v>3507.43</v>
      </c>
      <c r="BG17" s="24">
        <v>31.5</v>
      </c>
      <c r="BH17" s="23">
        <f t="shared" si="0"/>
        <v>27372.370000000003</v>
      </c>
      <c r="BI17" s="23">
        <f t="shared" si="0"/>
        <v>10636.7</v>
      </c>
      <c r="BJ17" s="24">
        <v>38.86</v>
      </c>
    </row>
    <row r="18" spans="1:62" s="25" customFormat="1" ht="21.75" customHeight="1" x14ac:dyDescent="0.25">
      <c r="A18" s="22">
        <v>15</v>
      </c>
      <c r="B18" s="22" t="s">
        <v>97</v>
      </c>
      <c r="C18" s="23">
        <v>3425.15</v>
      </c>
      <c r="D18" s="23">
        <v>787.04</v>
      </c>
      <c r="E18" s="24">
        <v>22.98</v>
      </c>
      <c r="F18" s="23">
        <v>591.38</v>
      </c>
      <c r="G18" s="23">
        <v>208.44</v>
      </c>
      <c r="H18" s="24">
        <v>35.25</v>
      </c>
      <c r="I18" s="23">
        <v>30.15</v>
      </c>
      <c r="J18" s="23">
        <v>6.12</v>
      </c>
      <c r="K18" s="24">
        <v>20.3</v>
      </c>
      <c r="L18" s="23">
        <v>167.79</v>
      </c>
      <c r="M18" s="23">
        <v>79.75</v>
      </c>
      <c r="N18" s="24">
        <v>47.53</v>
      </c>
      <c r="O18" s="23">
        <v>4214.47</v>
      </c>
      <c r="P18" s="23">
        <v>1081.3499999999999</v>
      </c>
      <c r="Q18" s="24">
        <v>25.66</v>
      </c>
      <c r="R18" s="23">
        <v>969.06</v>
      </c>
      <c r="S18" s="23">
        <v>554.52</v>
      </c>
      <c r="T18" s="24">
        <v>57.22</v>
      </c>
      <c r="U18" s="23">
        <v>0</v>
      </c>
      <c r="V18" s="23">
        <v>0</v>
      </c>
      <c r="W18" s="24">
        <v>0</v>
      </c>
      <c r="X18" s="23">
        <v>28.3</v>
      </c>
      <c r="Y18" s="23">
        <v>3.24</v>
      </c>
      <c r="Z18" s="24">
        <v>11.45</v>
      </c>
      <c r="AA18" s="23">
        <v>74.53</v>
      </c>
      <c r="AB18" s="23">
        <v>14.56</v>
      </c>
      <c r="AC18" s="24">
        <v>19.54</v>
      </c>
      <c r="AD18" s="23">
        <v>0</v>
      </c>
      <c r="AE18" s="23">
        <v>0.95</v>
      </c>
      <c r="AF18" s="24">
        <v>0</v>
      </c>
      <c r="AG18" s="23">
        <v>0.56999999999999995</v>
      </c>
      <c r="AH18" s="23">
        <v>0.13</v>
      </c>
      <c r="AI18" s="24">
        <v>22.81</v>
      </c>
      <c r="AJ18" s="23">
        <v>285.89999999999998</v>
      </c>
      <c r="AK18" s="23">
        <v>75.88</v>
      </c>
      <c r="AL18" s="24">
        <v>26.54</v>
      </c>
      <c r="AM18" s="23">
        <v>5572.84</v>
      </c>
      <c r="AN18" s="23">
        <v>1730.64</v>
      </c>
      <c r="AO18" s="24">
        <v>31.05</v>
      </c>
      <c r="AP18" s="23">
        <v>5.51</v>
      </c>
      <c r="AQ18" s="23">
        <v>5.9</v>
      </c>
      <c r="AR18" s="24">
        <v>107.08</v>
      </c>
      <c r="AS18" s="23">
        <v>4.46</v>
      </c>
      <c r="AT18" s="23">
        <v>0.74</v>
      </c>
      <c r="AU18" s="24">
        <v>16.59</v>
      </c>
      <c r="AV18" s="23">
        <v>157.06</v>
      </c>
      <c r="AW18" s="23">
        <v>48.15</v>
      </c>
      <c r="AX18" s="24">
        <v>30.66</v>
      </c>
      <c r="AY18" s="23">
        <v>305.69</v>
      </c>
      <c r="AZ18" s="23">
        <v>118.84</v>
      </c>
      <c r="BA18" s="24">
        <v>38.880000000000003</v>
      </c>
      <c r="BB18" s="23">
        <v>667.32</v>
      </c>
      <c r="BC18" s="23">
        <v>232.26</v>
      </c>
      <c r="BD18" s="24">
        <v>34.799999999999997</v>
      </c>
      <c r="BE18" s="23">
        <v>1140.04</v>
      </c>
      <c r="BF18" s="23">
        <v>405.91</v>
      </c>
      <c r="BG18" s="24">
        <v>35.6</v>
      </c>
      <c r="BH18" s="23">
        <f t="shared" si="0"/>
        <v>6712.88</v>
      </c>
      <c r="BI18" s="23">
        <f t="shared" si="0"/>
        <v>2136.5500000000002</v>
      </c>
      <c r="BJ18" s="24">
        <v>31.83</v>
      </c>
    </row>
    <row r="19" spans="1:62" s="25" customFormat="1" ht="21.75" customHeight="1" x14ac:dyDescent="0.25">
      <c r="A19" s="22">
        <v>16</v>
      </c>
      <c r="B19" s="22" t="s">
        <v>98</v>
      </c>
      <c r="C19" s="23">
        <v>7385</v>
      </c>
      <c r="D19" s="23">
        <v>1906.83</v>
      </c>
      <c r="E19" s="24">
        <v>25.82</v>
      </c>
      <c r="F19" s="23">
        <v>3732.08</v>
      </c>
      <c r="G19" s="23">
        <v>1044.25</v>
      </c>
      <c r="H19" s="24">
        <v>27.98</v>
      </c>
      <c r="I19" s="23">
        <v>65</v>
      </c>
      <c r="J19" s="23">
        <v>14.05</v>
      </c>
      <c r="K19" s="24">
        <v>21.62</v>
      </c>
      <c r="L19" s="23">
        <v>425</v>
      </c>
      <c r="M19" s="23">
        <v>143.99</v>
      </c>
      <c r="N19" s="24">
        <v>33.880000000000003</v>
      </c>
      <c r="O19" s="23">
        <v>11607.08</v>
      </c>
      <c r="P19" s="23">
        <v>3109.12</v>
      </c>
      <c r="Q19" s="24">
        <v>26.79</v>
      </c>
      <c r="R19" s="23">
        <v>2906.15</v>
      </c>
      <c r="S19" s="23">
        <v>1696.58</v>
      </c>
      <c r="T19" s="24">
        <v>58.38</v>
      </c>
      <c r="U19" s="23">
        <v>0</v>
      </c>
      <c r="V19" s="23">
        <v>0</v>
      </c>
      <c r="W19" s="24">
        <v>0</v>
      </c>
      <c r="X19" s="23">
        <v>50</v>
      </c>
      <c r="Y19" s="23">
        <v>5.7</v>
      </c>
      <c r="Z19" s="24">
        <v>11.4</v>
      </c>
      <c r="AA19" s="23">
        <v>95</v>
      </c>
      <c r="AB19" s="23">
        <v>17.63</v>
      </c>
      <c r="AC19" s="24">
        <v>18.559999999999999</v>
      </c>
      <c r="AD19" s="23">
        <v>7</v>
      </c>
      <c r="AE19" s="23">
        <v>1.95</v>
      </c>
      <c r="AF19" s="24">
        <v>27.86</v>
      </c>
      <c r="AG19" s="23">
        <v>1.1100000000000001</v>
      </c>
      <c r="AH19" s="23">
        <v>0.16</v>
      </c>
      <c r="AI19" s="24">
        <v>14.41</v>
      </c>
      <c r="AJ19" s="23">
        <v>1380</v>
      </c>
      <c r="AK19" s="23">
        <v>328.63</v>
      </c>
      <c r="AL19" s="24">
        <v>23.81</v>
      </c>
      <c r="AM19" s="23">
        <v>16046.34</v>
      </c>
      <c r="AN19" s="23">
        <v>5159.76</v>
      </c>
      <c r="AO19" s="24">
        <v>32.159999999999997</v>
      </c>
      <c r="AP19" s="23">
        <v>38</v>
      </c>
      <c r="AQ19" s="23">
        <v>17.46</v>
      </c>
      <c r="AR19" s="24">
        <v>45.95</v>
      </c>
      <c r="AS19" s="23">
        <v>35</v>
      </c>
      <c r="AT19" s="23">
        <v>8.3800000000000008</v>
      </c>
      <c r="AU19" s="24">
        <v>23.94</v>
      </c>
      <c r="AV19" s="23">
        <v>988</v>
      </c>
      <c r="AW19" s="23">
        <v>161.96</v>
      </c>
      <c r="AX19" s="24">
        <v>16.39</v>
      </c>
      <c r="AY19" s="23">
        <v>1026</v>
      </c>
      <c r="AZ19" s="23">
        <v>380.9</v>
      </c>
      <c r="BA19" s="24">
        <v>37.119999999999997</v>
      </c>
      <c r="BB19" s="23">
        <v>1713</v>
      </c>
      <c r="BC19" s="23">
        <v>595.66999999999996</v>
      </c>
      <c r="BD19" s="24">
        <v>34.770000000000003</v>
      </c>
      <c r="BE19" s="23">
        <v>3800</v>
      </c>
      <c r="BF19" s="23">
        <v>1164.3800000000001</v>
      </c>
      <c r="BG19" s="24">
        <v>30.64</v>
      </c>
      <c r="BH19" s="23">
        <f t="shared" si="0"/>
        <v>19846.34</v>
      </c>
      <c r="BI19" s="23">
        <f t="shared" si="0"/>
        <v>6324.14</v>
      </c>
      <c r="BJ19" s="24">
        <v>31.87</v>
      </c>
    </row>
    <row r="20" spans="1:62" s="25" customFormat="1" ht="21.75" customHeight="1" x14ac:dyDescent="0.25">
      <c r="A20" s="22">
        <v>17</v>
      </c>
      <c r="B20" s="22" t="s">
        <v>99</v>
      </c>
      <c r="C20" s="23">
        <v>3864.53</v>
      </c>
      <c r="D20" s="23">
        <v>1031.8800000000001</v>
      </c>
      <c r="E20" s="24">
        <v>26.7</v>
      </c>
      <c r="F20" s="23">
        <v>1860.96</v>
      </c>
      <c r="G20" s="23">
        <v>1115.71</v>
      </c>
      <c r="H20" s="24">
        <v>59.95</v>
      </c>
      <c r="I20" s="23">
        <v>130.27000000000001</v>
      </c>
      <c r="J20" s="23">
        <v>45.2</v>
      </c>
      <c r="K20" s="24">
        <v>34.700000000000003</v>
      </c>
      <c r="L20" s="23">
        <v>349.7</v>
      </c>
      <c r="M20" s="23">
        <v>205.31</v>
      </c>
      <c r="N20" s="24">
        <v>58.71</v>
      </c>
      <c r="O20" s="23">
        <v>6205.46</v>
      </c>
      <c r="P20" s="23">
        <v>2398.1</v>
      </c>
      <c r="Q20" s="24">
        <v>38.64</v>
      </c>
      <c r="R20" s="23">
        <v>2019.67</v>
      </c>
      <c r="S20" s="23">
        <v>1297.8699999999999</v>
      </c>
      <c r="T20" s="24">
        <v>64.260000000000005</v>
      </c>
      <c r="U20" s="23">
        <v>0</v>
      </c>
      <c r="V20" s="23">
        <v>0</v>
      </c>
      <c r="W20" s="24">
        <v>0</v>
      </c>
      <c r="X20" s="23">
        <v>40.99</v>
      </c>
      <c r="Y20" s="23">
        <v>4.6399999999999997</v>
      </c>
      <c r="Z20" s="24">
        <v>11.32</v>
      </c>
      <c r="AA20" s="23">
        <v>85.54</v>
      </c>
      <c r="AB20" s="23">
        <v>59.95</v>
      </c>
      <c r="AC20" s="24">
        <v>70.08</v>
      </c>
      <c r="AD20" s="23">
        <v>0</v>
      </c>
      <c r="AE20" s="23">
        <v>0.75</v>
      </c>
      <c r="AF20" s="24">
        <v>0</v>
      </c>
      <c r="AG20" s="23">
        <v>0.8</v>
      </c>
      <c r="AH20" s="23">
        <v>0.15</v>
      </c>
      <c r="AI20" s="24">
        <v>18.75</v>
      </c>
      <c r="AJ20" s="23">
        <v>334.38</v>
      </c>
      <c r="AK20" s="23">
        <v>89.47</v>
      </c>
      <c r="AL20" s="24">
        <v>26.76</v>
      </c>
      <c r="AM20" s="23">
        <v>8686.84</v>
      </c>
      <c r="AN20" s="23">
        <v>3850.93</v>
      </c>
      <c r="AO20" s="24">
        <v>44.33</v>
      </c>
      <c r="AP20" s="23">
        <v>10.32</v>
      </c>
      <c r="AQ20" s="23">
        <v>3.47</v>
      </c>
      <c r="AR20" s="24">
        <v>33.619999999999997</v>
      </c>
      <c r="AS20" s="23">
        <v>10.36</v>
      </c>
      <c r="AT20" s="23">
        <v>2.0299999999999998</v>
      </c>
      <c r="AU20" s="24">
        <v>19.59</v>
      </c>
      <c r="AV20" s="23">
        <v>333.98</v>
      </c>
      <c r="AW20" s="23">
        <v>70.03</v>
      </c>
      <c r="AX20" s="24">
        <v>20.97</v>
      </c>
      <c r="AY20" s="23">
        <v>687.03</v>
      </c>
      <c r="AZ20" s="23">
        <v>227.98</v>
      </c>
      <c r="BA20" s="24">
        <v>33.18</v>
      </c>
      <c r="BB20" s="23">
        <v>1523.15</v>
      </c>
      <c r="BC20" s="23">
        <v>703.56</v>
      </c>
      <c r="BD20" s="24">
        <v>46.19</v>
      </c>
      <c r="BE20" s="23">
        <v>2564.84</v>
      </c>
      <c r="BF20" s="23">
        <v>1007.08</v>
      </c>
      <c r="BG20" s="24">
        <v>39.26</v>
      </c>
      <c r="BH20" s="23">
        <f t="shared" si="0"/>
        <v>11251.68</v>
      </c>
      <c r="BI20" s="23">
        <f t="shared" si="0"/>
        <v>4858.01</v>
      </c>
      <c r="BJ20" s="24">
        <v>43.18</v>
      </c>
    </row>
    <row r="21" spans="1:62" s="25" customFormat="1" ht="21.75" customHeight="1" x14ac:dyDescent="0.25">
      <c r="A21" s="22">
        <v>18</v>
      </c>
      <c r="B21" s="22" t="s">
        <v>100</v>
      </c>
      <c r="C21" s="23">
        <v>3712.77</v>
      </c>
      <c r="D21" s="23">
        <v>892.2</v>
      </c>
      <c r="E21" s="24">
        <v>24.03</v>
      </c>
      <c r="F21" s="23">
        <v>1174.07</v>
      </c>
      <c r="G21" s="23">
        <v>344.22</v>
      </c>
      <c r="H21" s="24">
        <v>29.32</v>
      </c>
      <c r="I21" s="23">
        <v>23.72</v>
      </c>
      <c r="J21" s="23">
        <v>13.27</v>
      </c>
      <c r="K21" s="24">
        <v>55.94</v>
      </c>
      <c r="L21" s="23">
        <v>544.23</v>
      </c>
      <c r="M21" s="23">
        <v>366.53</v>
      </c>
      <c r="N21" s="24">
        <v>67.349999999999994</v>
      </c>
      <c r="O21" s="23">
        <v>5454.78</v>
      </c>
      <c r="P21" s="23">
        <v>1616.22</v>
      </c>
      <c r="Q21" s="24">
        <v>29.63</v>
      </c>
      <c r="R21" s="23">
        <v>2769.32</v>
      </c>
      <c r="S21" s="23">
        <v>1500.93</v>
      </c>
      <c r="T21" s="24">
        <v>54.2</v>
      </c>
      <c r="U21" s="23">
        <v>0</v>
      </c>
      <c r="V21" s="23">
        <v>0</v>
      </c>
      <c r="W21" s="24">
        <v>0</v>
      </c>
      <c r="X21" s="23">
        <v>45.61</v>
      </c>
      <c r="Y21" s="23">
        <v>6.26</v>
      </c>
      <c r="Z21" s="24">
        <v>13.73</v>
      </c>
      <c r="AA21" s="23">
        <v>212.69</v>
      </c>
      <c r="AB21" s="23">
        <v>28.01</v>
      </c>
      <c r="AC21" s="24">
        <v>13.17</v>
      </c>
      <c r="AD21" s="23">
        <v>13.63</v>
      </c>
      <c r="AE21" s="23">
        <v>6.73</v>
      </c>
      <c r="AF21" s="24">
        <v>49.38</v>
      </c>
      <c r="AG21" s="23">
        <v>0.94</v>
      </c>
      <c r="AH21" s="23">
        <v>0.19</v>
      </c>
      <c r="AI21" s="24">
        <v>20.21</v>
      </c>
      <c r="AJ21" s="23">
        <v>49.39</v>
      </c>
      <c r="AK21" s="23">
        <v>5.01</v>
      </c>
      <c r="AL21" s="24">
        <v>10.14</v>
      </c>
      <c r="AM21" s="23">
        <v>8546.3700000000008</v>
      </c>
      <c r="AN21" s="23">
        <v>3163.36</v>
      </c>
      <c r="AO21" s="24">
        <v>37.01</v>
      </c>
      <c r="AP21" s="23">
        <v>50.59</v>
      </c>
      <c r="AQ21" s="23">
        <v>17.68</v>
      </c>
      <c r="AR21" s="24">
        <v>34.950000000000003</v>
      </c>
      <c r="AS21" s="23">
        <v>24.31</v>
      </c>
      <c r="AT21" s="23">
        <v>3.62</v>
      </c>
      <c r="AU21" s="24">
        <v>14.89</v>
      </c>
      <c r="AV21" s="23">
        <v>481.34</v>
      </c>
      <c r="AW21" s="23">
        <v>119.77</v>
      </c>
      <c r="AX21" s="24">
        <v>24.88</v>
      </c>
      <c r="AY21" s="23">
        <v>958.61</v>
      </c>
      <c r="AZ21" s="23">
        <v>304.08</v>
      </c>
      <c r="BA21" s="24">
        <v>31.72</v>
      </c>
      <c r="BB21" s="23">
        <v>3246.96</v>
      </c>
      <c r="BC21" s="23">
        <v>982.06</v>
      </c>
      <c r="BD21" s="24">
        <v>30.25</v>
      </c>
      <c r="BE21" s="23">
        <v>4761.82</v>
      </c>
      <c r="BF21" s="23">
        <v>1427.21</v>
      </c>
      <c r="BG21" s="24">
        <v>29.97</v>
      </c>
      <c r="BH21" s="23">
        <f t="shared" si="0"/>
        <v>13308.19</v>
      </c>
      <c r="BI21" s="23">
        <f t="shared" si="0"/>
        <v>4590.57</v>
      </c>
      <c r="BJ21" s="24">
        <v>34.49</v>
      </c>
    </row>
    <row r="22" spans="1:62" s="25" customFormat="1" ht="21.75" customHeight="1" x14ac:dyDescent="0.25">
      <c r="A22" s="22">
        <v>19</v>
      </c>
      <c r="B22" s="22" t="s">
        <v>101</v>
      </c>
      <c r="C22" s="23">
        <v>2739.79</v>
      </c>
      <c r="D22" s="23">
        <v>840.09</v>
      </c>
      <c r="E22" s="24">
        <v>30.66</v>
      </c>
      <c r="F22" s="23">
        <v>1207.98</v>
      </c>
      <c r="G22" s="23">
        <v>396.6</v>
      </c>
      <c r="H22" s="24">
        <v>32.83</v>
      </c>
      <c r="I22" s="23">
        <v>14.61</v>
      </c>
      <c r="J22" s="23">
        <v>5.0999999999999996</v>
      </c>
      <c r="K22" s="24">
        <v>34.909999999999997</v>
      </c>
      <c r="L22" s="23">
        <v>249.8</v>
      </c>
      <c r="M22" s="23">
        <v>183.96</v>
      </c>
      <c r="N22" s="24">
        <v>73.64</v>
      </c>
      <c r="O22" s="23">
        <v>4212.18</v>
      </c>
      <c r="P22" s="23">
        <v>1425.75</v>
      </c>
      <c r="Q22" s="24">
        <v>33.85</v>
      </c>
      <c r="R22" s="23">
        <v>1446.11</v>
      </c>
      <c r="S22" s="23">
        <v>791.47</v>
      </c>
      <c r="T22" s="24">
        <v>54.73</v>
      </c>
      <c r="U22" s="23">
        <v>0</v>
      </c>
      <c r="V22" s="23">
        <v>0</v>
      </c>
      <c r="W22" s="24">
        <v>0</v>
      </c>
      <c r="X22" s="23">
        <v>32.869999999999997</v>
      </c>
      <c r="Y22" s="23">
        <v>3.83</v>
      </c>
      <c r="Z22" s="24">
        <v>11.65</v>
      </c>
      <c r="AA22" s="23">
        <v>27.1</v>
      </c>
      <c r="AB22" s="23">
        <v>9.83</v>
      </c>
      <c r="AC22" s="24">
        <v>36.270000000000003</v>
      </c>
      <c r="AD22" s="23">
        <v>0</v>
      </c>
      <c r="AE22" s="23">
        <v>0.01</v>
      </c>
      <c r="AF22" s="24">
        <v>0</v>
      </c>
      <c r="AG22" s="23">
        <v>0.89</v>
      </c>
      <c r="AH22" s="23">
        <v>0.14000000000000001</v>
      </c>
      <c r="AI22" s="24">
        <v>15.73</v>
      </c>
      <c r="AJ22" s="23">
        <v>102.06</v>
      </c>
      <c r="AK22" s="23">
        <v>14.76</v>
      </c>
      <c r="AL22" s="24">
        <v>14.46</v>
      </c>
      <c r="AM22" s="23">
        <v>5821.2</v>
      </c>
      <c r="AN22" s="23">
        <v>2245.79</v>
      </c>
      <c r="AO22" s="24">
        <v>38.58</v>
      </c>
      <c r="AP22" s="23">
        <v>17.18</v>
      </c>
      <c r="AQ22" s="23">
        <v>7.6</v>
      </c>
      <c r="AR22" s="24">
        <v>44.24</v>
      </c>
      <c r="AS22" s="23">
        <v>14.04</v>
      </c>
      <c r="AT22" s="23">
        <v>2.3199999999999998</v>
      </c>
      <c r="AU22" s="24">
        <v>16.52</v>
      </c>
      <c r="AV22" s="23">
        <v>365.01</v>
      </c>
      <c r="AW22" s="23">
        <v>74.59</v>
      </c>
      <c r="AX22" s="24">
        <v>20.440000000000001</v>
      </c>
      <c r="AY22" s="23">
        <v>499.71</v>
      </c>
      <c r="AZ22" s="23">
        <v>163.91</v>
      </c>
      <c r="BA22" s="24">
        <v>32.799999999999997</v>
      </c>
      <c r="BB22" s="23">
        <v>1942.42</v>
      </c>
      <c r="BC22" s="23">
        <v>653.26</v>
      </c>
      <c r="BD22" s="24">
        <v>33.630000000000003</v>
      </c>
      <c r="BE22" s="23">
        <v>2838.36</v>
      </c>
      <c r="BF22" s="23">
        <v>901.68</v>
      </c>
      <c r="BG22" s="24">
        <v>31.77</v>
      </c>
      <c r="BH22" s="23">
        <f t="shared" si="0"/>
        <v>8659.56</v>
      </c>
      <c r="BI22" s="23">
        <f t="shared" si="0"/>
        <v>3147.47</v>
      </c>
      <c r="BJ22" s="24">
        <v>36.35</v>
      </c>
    </row>
    <row r="23" spans="1:62" s="25" customFormat="1" ht="21.75" customHeight="1" x14ac:dyDescent="0.25">
      <c r="A23" s="22">
        <v>20</v>
      </c>
      <c r="B23" s="22" t="s">
        <v>102</v>
      </c>
      <c r="C23" s="23">
        <v>4382.79</v>
      </c>
      <c r="D23" s="23">
        <v>1051.81</v>
      </c>
      <c r="E23" s="24">
        <v>24</v>
      </c>
      <c r="F23" s="23">
        <v>1886.57</v>
      </c>
      <c r="G23" s="23">
        <v>549.64</v>
      </c>
      <c r="H23" s="24">
        <v>29.13</v>
      </c>
      <c r="I23" s="23">
        <v>234.12</v>
      </c>
      <c r="J23" s="23">
        <v>49.15</v>
      </c>
      <c r="K23" s="24">
        <v>20.99</v>
      </c>
      <c r="L23" s="23">
        <v>432.65</v>
      </c>
      <c r="M23" s="23">
        <v>244.59</v>
      </c>
      <c r="N23" s="24">
        <v>56.53</v>
      </c>
      <c r="O23" s="23">
        <v>6936.13</v>
      </c>
      <c r="P23" s="23">
        <v>1895.2</v>
      </c>
      <c r="Q23" s="24">
        <v>27.32</v>
      </c>
      <c r="R23" s="23">
        <v>1617.62</v>
      </c>
      <c r="S23" s="23">
        <v>835.45</v>
      </c>
      <c r="T23" s="24">
        <v>51.65</v>
      </c>
      <c r="U23" s="23">
        <v>0.01</v>
      </c>
      <c r="V23" s="23">
        <v>0</v>
      </c>
      <c r="W23" s="24">
        <v>0</v>
      </c>
      <c r="X23" s="23">
        <v>25.8</v>
      </c>
      <c r="Y23" s="23">
        <v>3.03</v>
      </c>
      <c r="Z23" s="24">
        <v>11.74</v>
      </c>
      <c r="AA23" s="23">
        <v>43.68</v>
      </c>
      <c r="AB23" s="23">
        <v>7.15</v>
      </c>
      <c r="AC23" s="24">
        <v>16.37</v>
      </c>
      <c r="AD23" s="23">
        <v>116.29</v>
      </c>
      <c r="AE23" s="23">
        <v>1.6</v>
      </c>
      <c r="AF23" s="24">
        <v>1.38</v>
      </c>
      <c r="AG23" s="23">
        <v>1.46</v>
      </c>
      <c r="AH23" s="23">
        <v>0.22</v>
      </c>
      <c r="AI23" s="24">
        <v>15.07</v>
      </c>
      <c r="AJ23" s="23">
        <v>28.47</v>
      </c>
      <c r="AK23" s="23">
        <v>0.79</v>
      </c>
      <c r="AL23" s="24">
        <v>2.77</v>
      </c>
      <c r="AM23" s="23">
        <v>8769.4599999999991</v>
      </c>
      <c r="AN23" s="23">
        <v>2743.44</v>
      </c>
      <c r="AO23" s="24">
        <v>31.28</v>
      </c>
      <c r="AP23" s="23">
        <v>33.58</v>
      </c>
      <c r="AQ23" s="23">
        <v>15.34</v>
      </c>
      <c r="AR23" s="24">
        <v>45.68</v>
      </c>
      <c r="AS23" s="23">
        <v>13.14</v>
      </c>
      <c r="AT23" s="23">
        <v>3.67</v>
      </c>
      <c r="AU23" s="24">
        <v>27.93</v>
      </c>
      <c r="AV23" s="23">
        <v>388.94</v>
      </c>
      <c r="AW23" s="23">
        <v>114.16</v>
      </c>
      <c r="AX23" s="24">
        <v>29.35</v>
      </c>
      <c r="AY23" s="23">
        <v>866.17</v>
      </c>
      <c r="AZ23" s="23">
        <v>334.06</v>
      </c>
      <c r="BA23" s="24">
        <v>38.57</v>
      </c>
      <c r="BB23" s="23">
        <v>1356.01</v>
      </c>
      <c r="BC23" s="23">
        <v>449.06</v>
      </c>
      <c r="BD23" s="24">
        <v>33.119999999999997</v>
      </c>
      <c r="BE23" s="23">
        <v>2657.85</v>
      </c>
      <c r="BF23" s="23">
        <v>916.28</v>
      </c>
      <c r="BG23" s="24">
        <v>34.47</v>
      </c>
      <c r="BH23" s="23">
        <f t="shared" si="0"/>
        <v>11427.31</v>
      </c>
      <c r="BI23" s="23">
        <f t="shared" si="0"/>
        <v>3659.7200000000003</v>
      </c>
      <c r="BJ23" s="24">
        <v>32.03</v>
      </c>
    </row>
    <row r="24" spans="1:62" s="25" customFormat="1" ht="21.75" customHeight="1" x14ac:dyDescent="0.25">
      <c r="A24" s="22">
        <v>21</v>
      </c>
      <c r="B24" s="22" t="s">
        <v>103</v>
      </c>
      <c r="C24" s="23">
        <v>2880</v>
      </c>
      <c r="D24" s="23">
        <v>685.85</v>
      </c>
      <c r="E24" s="24">
        <v>23.81</v>
      </c>
      <c r="F24" s="23">
        <v>724.9</v>
      </c>
      <c r="G24" s="23">
        <v>318.79000000000002</v>
      </c>
      <c r="H24" s="24">
        <v>43.98</v>
      </c>
      <c r="I24" s="23">
        <v>17.03</v>
      </c>
      <c r="J24" s="23">
        <v>5.55</v>
      </c>
      <c r="K24" s="24">
        <v>32.590000000000003</v>
      </c>
      <c r="L24" s="23">
        <v>565.41</v>
      </c>
      <c r="M24" s="23">
        <v>389.6</v>
      </c>
      <c r="N24" s="24">
        <v>68.91</v>
      </c>
      <c r="O24" s="23">
        <v>4187.34</v>
      </c>
      <c r="P24" s="23">
        <v>1399.79</v>
      </c>
      <c r="Q24" s="24">
        <v>33.43</v>
      </c>
      <c r="R24" s="23">
        <v>1415.38</v>
      </c>
      <c r="S24" s="23">
        <v>774.29</v>
      </c>
      <c r="T24" s="24">
        <v>54.71</v>
      </c>
      <c r="U24" s="23">
        <v>0</v>
      </c>
      <c r="V24" s="23">
        <v>0</v>
      </c>
      <c r="W24" s="24">
        <v>0</v>
      </c>
      <c r="X24" s="23">
        <v>30.1</v>
      </c>
      <c r="Y24" s="23">
        <v>3.39</v>
      </c>
      <c r="Z24" s="24">
        <v>11.26</v>
      </c>
      <c r="AA24" s="23">
        <v>89.36</v>
      </c>
      <c r="AB24" s="23">
        <v>22.66</v>
      </c>
      <c r="AC24" s="24">
        <v>25.36</v>
      </c>
      <c r="AD24" s="23">
        <v>0.45</v>
      </c>
      <c r="AE24" s="23">
        <v>0.28000000000000003</v>
      </c>
      <c r="AF24" s="24">
        <v>62.22</v>
      </c>
      <c r="AG24" s="23">
        <v>1.21</v>
      </c>
      <c r="AH24" s="23">
        <v>0.3</v>
      </c>
      <c r="AI24" s="24">
        <v>24.79</v>
      </c>
      <c r="AJ24" s="23">
        <v>11.55</v>
      </c>
      <c r="AK24" s="23">
        <v>3.02</v>
      </c>
      <c r="AL24" s="24">
        <v>26.15</v>
      </c>
      <c r="AM24" s="23">
        <v>5735.38</v>
      </c>
      <c r="AN24" s="23">
        <v>2203.73</v>
      </c>
      <c r="AO24" s="24">
        <v>38.42</v>
      </c>
      <c r="AP24" s="23">
        <v>45.89</v>
      </c>
      <c r="AQ24" s="23">
        <v>6.07</v>
      </c>
      <c r="AR24" s="24">
        <v>13.23</v>
      </c>
      <c r="AS24" s="23">
        <v>3.57</v>
      </c>
      <c r="AT24" s="23">
        <v>1.47</v>
      </c>
      <c r="AU24" s="24">
        <v>41.18</v>
      </c>
      <c r="AV24" s="23">
        <v>173.31</v>
      </c>
      <c r="AW24" s="23">
        <v>36.17</v>
      </c>
      <c r="AX24" s="24">
        <v>20.87</v>
      </c>
      <c r="AY24" s="23">
        <v>537.75</v>
      </c>
      <c r="AZ24" s="23">
        <v>143.47</v>
      </c>
      <c r="BA24" s="24">
        <v>26.68</v>
      </c>
      <c r="BB24" s="23">
        <v>1360.45</v>
      </c>
      <c r="BC24" s="23">
        <v>554.17999999999995</v>
      </c>
      <c r="BD24" s="24">
        <v>40.74</v>
      </c>
      <c r="BE24" s="23">
        <v>2120.9699999999998</v>
      </c>
      <c r="BF24" s="23">
        <v>741.35</v>
      </c>
      <c r="BG24" s="24">
        <v>34.950000000000003</v>
      </c>
      <c r="BH24" s="23">
        <f t="shared" si="0"/>
        <v>7856.35</v>
      </c>
      <c r="BI24" s="23">
        <f t="shared" si="0"/>
        <v>2945.08</v>
      </c>
      <c r="BJ24" s="24">
        <v>37.49</v>
      </c>
    </row>
    <row r="25" spans="1:62" s="25" customFormat="1" ht="21.75" customHeight="1" x14ac:dyDescent="0.25">
      <c r="A25" s="22">
        <v>22</v>
      </c>
      <c r="B25" s="22" t="s">
        <v>104</v>
      </c>
      <c r="C25" s="23">
        <v>8231.5400000000009</v>
      </c>
      <c r="D25" s="23">
        <v>1750</v>
      </c>
      <c r="E25" s="24">
        <v>21.26</v>
      </c>
      <c r="F25" s="23">
        <v>4232.09</v>
      </c>
      <c r="G25" s="23">
        <v>1212.6400000000001</v>
      </c>
      <c r="H25" s="24">
        <v>28.65</v>
      </c>
      <c r="I25" s="23">
        <v>230.81</v>
      </c>
      <c r="J25" s="23">
        <v>67.58</v>
      </c>
      <c r="K25" s="24">
        <v>29.28</v>
      </c>
      <c r="L25" s="23">
        <v>592.14</v>
      </c>
      <c r="M25" s="23">
        <v>284.58999999999997</v>
      </c>
      <c r="N25" s="24">
        <v>48.06</v>
      </c>
      <c r="O25" s="23">
        <v>13286.57</v>
      </c>
      <c r="P25" s="23">
        <v>3314.8</v>
      </c>
      <c r="Q25" s="24">
        <v>24.95</v>
      </c>
      <c r="R25" s="23">
        <v>1472.57</v>
      </c>
      <c r="S25" s="23">
        <v>848.87</v>
      </c>
      <c r="T25" s="24">
        <v>57.65</v>
      </c>
      <c r="U25" s="23">
        <v>0</v>
      </c>
      <c r="V25" s="23">
        <v>0</v>
      </c>
      <c r="W25" s="24">
        <v>0</v>
      </c>
      <c r="X25" s="23">
        <v>54.37</v>
      </c>
      <c r="Y25" s="23">
        <v>4.59</v>
      </c>
      <c r="Z25" s="24">
        <v>8.44</v>
      </c>
      <c r="AA25" s="23">
        <v>135.22</v>
      </c>
      <c r="AB25" s="23">
        <v>15.65</v>
      </c>
      <c r="AC25" s="24">
        <v>11.57</v>
      </c>
      <c r="AD25" s="23">
        <v>1.03</v>
      </c>
      <c r="AE25" s="23">
        <v>7.91</v>
      </c>
      <c r="AF25" s="24">
        <v>767.96</v>
      </c>
      <c r="AG25" s="23">
        <v>0.42</v>
      </c>
      <c r="AH25" s="23">
        <v>0.28000000000000003</v>
      </c>
      <c r="AI25" s="24">
        <v>66.67</v>
      </c>
      <c r="AJ25" s="23">
        <v>1319.31</v>
      </c>
      <c r="AK25" s="23">
        <v>350.59</v>
      </c>
      <c r="AL25" s="24">
        <v>26.57</v>
      </c>
      <c r="AM25" s="23">
        <v>16269.48</v>
      </c>
      <c r="AN25" s="23">
        <v>4542.68</v>
      </c>
      <c r="AO25" s="24">
        <v>27.92</v>
      </c>
      <c r="AP25" s="23">
        <v>7.81</v>
      </c>
      <c r="AQ25" s="23">
        <v>1.54</v>
      </c>
      <c r="AR25" s="24">
        <v>19.72</v>
      </c>
      <c r="AS25" s="23">
        <v>24.47</v>
      </c>
      <c r="AT25" s="23">
        <v>5.16</v>
      </c>
      <c r="AU25" s="24">
        <v>21.09</v>
      </c>
      <c r="AV25" s="23">
        <v>541.58000000000004</v>
      </c>
      <c r="AW25" s="23">
        <v>126.8</v>
      </c>
      <c r="AX25" s="24">
        <v>23.41</v>
      </c>
      <c r="AY25" s="23">
        <v>807.02</v>
      </c>
      <c r="AZ25" s="23">
        <v>236.88</v>
      </c>
      <c r="BA25" s="24">
        <v>29.35</v>
      </c>
      <c r="BB25" s="23">
        <v>2066.42</v>
      </c>
      <c r="BC25" s="23">
        <v>468.91</v>
      </c>
      <c r="BD25" s="24">
        <v>22.69</v>
      </c>
      <c r="BE25" s="23">
        <v>3447.3</v>
      </c>
      <c r="BF25" s="23">
        <v>839.3</v>
      </c>
      <c r="BG25" s="24">
        <v>24.35</v>
      </c>
      <c r="BH25" s="23">
        <f t="shared" si="0"/>
        <v>19716.78</v>
      </c>
      <c r="BI25" s="23">
        <f t="shared" si="0"/>
        <v>5381.9800000000005</v>
      </c>
      <c r="BJ25" s="24">
        <v>27.3</v>
      </c>
    </row>
    <row r="26" spans="1:62" s="25" customFormat="1" ht="21.75" customHeight="1" x14ac:dyDescent="0.25">
      <c r="A26" s="22">
        <v>23</v>
      </c>
      <c r="B26" s="22" t="s">
        <v>105</v>
      </c>
      <c r="C26" s="23">
        <v>10161.790000000001</v>
      </c>
      <c r="D26" s="23">
        <v>2405.4499999999998</v>
      </c>
      <c r="E26" s="24">
        <v>23.67</v>
      </c>
      <c r="F26" s="23">
        <v>4461.8999999999996</v>
      </c>
      <c r="G26" s="23">
        <v>1469.24</v>
      </c>
      <c r="H26" s="24">
        <v>32.93</v>
      </c>
      <c r="I26" s="23">
        <v>153.71</v>
      </c>
      <c r="J26" s="23">
        <v>46.84</v>
      </c>
      <c r="K26" s="24">
        <v>30.47</v>
      </c>
      <c r="L26" s="23">
        <v>856.02</v>
      </c>
      <c r="M26" s="23">
        <v>379.64</v>
      </c>
      <c r="N26" s="24">
        <v>44.35</v>
      </c>
      <c r="O26" s="23">
        <v>15633.42</v>
      </c>
      <c r="P26" s="23">
        <v>4301.18</v>
      </c>
      <c r="Q26" s="24">
        <v>27.51</v>
      </c>
      <c r="R26" s="23">
        <v>8890.1200000000008</v>
      </c>
      <c r="S26" s="23">
        <v>4941.68</v>
      </c>
      <c r="T26" s="24">
        <v>55.59</v>
      </c>
      <c r="U26" s="23">
        <v>0</v>
      </c>
      <c r="V26" s="23">
        <v>0</v>
      </c>
      <c r="W26" s="24">
        <v>0</v>
      </c>
      <c r="X26" s="23">
        <v>105.72</v>
      </c>
      <c r="Y26" s="23">
        <v>12.66</v>
      </c>
      <c r="Z26" s="24">
        <v>11.98</v>
      </c>
      <c r="AA26" s="23">
        <v>436.09</v>
      </c>
      <c r="AB26" s="23">
        <v>63.02</v>
      </c>
      <c r="AC26" s="24">
        <v>14.45</v>
      </c>
      <c r="AD26" s="23">
        <v>0.55000000000000004</v>
      </c>
      <c r="AE26" s="23">
        <v>9.86</v>
      </c>
      <c r="AF26" s="24">
        <v>1792.73</v>
      </c>
      <c r="AG26" s="23">
        <v>5.41</v>
      </c>
      <c r="AH26" s="23">
        <v>1.43</v>
      </c>
      <c r="AI26" s="24">
        <v>26.43</v>
      </c>
      <c r="AJ26" s="23">
        <v>977.8</v>
      </c>
      <c r="AK26" s="23">
        <v>188.26</v>
      </c>
      <c r="AL26" s="24">
        <v>19.25</v>
      </c>
      <c r="AM26" s="23">
        <v>26049.11</v>
      </c>
      <c r="AN26" s="23">
        <v>9518.1</v>
      </c>
      <c r="AO26" s="24">
        <v>36.54</v>
      </c>
      <c r="AP26" s="23">
        <v>39.68</v>
      </c>
      <c r="AQ26" s="23">
        <v>18.37</v>
      </c>
      <c r="AR26" s="24">
        <v>46.3</v>
      </c>
      <c r="AS26" s="23">
        <v>138.19999999999999</v>
      </c>
      <c r="AT26" s="23">
        <v>22.85</v>
      </c>
      <c r="AU26" s="24">
        <v>16.53</v>
      </c>
      <c r="AV26" s="23">
        <v>3731.61</v>
      </c>
      <c r="AW26" s="23">
        <v>877.1</v>
      </c>
      <c r="AX26" s="24">
        <v>23.5</v>
      </c>
      <c r="AY26" s="23">
        <v>2988.38</v>
      </c>
      <c r="AZ26" s="23">
        <v>1179.45</v>
      </c>
      <c r="BA26" s="24">
        <v>39.47</v>
      </c>
      <c r="BB26" s="23">
        <v>20627.5</v>
      </c>
      <c r="BC26" s="23">
        <v>6548.26</v>
      </c>
      <c r="BD26" s="24">
        <v>31.75</v>
      </c>
      <c r="BE26" s="23">
        <v>27525.37</v>
      </c>
      <c r="BF26" s="23">
        <v>8646.0300000000007</v>
      </c>
      <c r="BG26" s="24">
        <v>31.41</v>
      </c>
      <c r="BH26" s="23">
        <f t="shared" si="0"/>
        <v>53574.479999999996</v>
      </c>
      <c r="BI26" s="23">
        <f t="shared" si="0"/>
        <v>18164.13</v>
      </c>
      <c r="BJ26" s="24">
        <v>33.9</v>
      </c>
    </row>
    <row r="27" spans="1:62" s="25" customFormat="1" ht="21.75" customHeight="1" x14ac:dyDescent="0.25">
      <c r="A27" s="22">
        <v>24</v>
      </c>
      <c r="B27" s="22" t="s">
        <v>106</v>
      </c>
      <c r="C27" s="23">
        <v>4296.7700000000004</v>
      </c>
      <c r="D27" s="23">
        <v>1123.51</v>
      </c>
      <c r="E27" s="24">
        <v>26.15</v>
      </c>
      <c r="F27" s="23">
        <v>1518.87</v>
      </c>
      <c r="G27" s="23">
        <v>510.86</v>
      </c>
      <c r="H27" s="24">
        <v>33.630000000000003</v>
      </c>
      <c r="I27" s="23">
        <v>28.23</v>
      </c>
      <c r="J27" s="23">
        <v>5.72</v>
      </c>
      <c r="K27" s="24">
        <v>20.260000000000002</v>
      </c>
      <c r="L27" s="23">
        <v>2702.39</v>
      </c>
      <c r="M27" s="23">
        <v>1636</v>
      </c>
      <c r="N27" s="24">
        <v>60.54</v>
      </c>
      <c r="O27" s="23">
        <v>8546.25</v>
      </c>
      <c r="P27" s="23">
        <v>3276.09</v>
      </c>
      <c r="Q27" s="24">
        <v>38.33</v>
      </c>
      <c r="R27" s="23">
        <v>2932.67</v>
      </c>
      <c r="S27" s="23">
        <v>1788.29</v>
      </c>
      <c r="T27" s="24">
        <v>60.98</v>
      </c>
      <c r="U27" s="23">
        <v>0</v>
      </c>
      <c r="V27" s="23">
        <v>0</v>
      </c>
      <c r="W27" s="24">
        <v>0</v>
      </c>
      <c r="X27" s="23">
        <v>39.15</v>
      </c>
      <c r="Y27" s="23">
        <v>4.96</v>
      </c>
      <c r="Z27" s="24">
        <v>12.67</v>
      </c>
      <c r="AA27" s="23">
        <v>88.55</v>
      </c>
      <c r="AB27" s="23">
        <v>21.97</v>
      </c>
      <c r="AC27" s="24">
        <v>24.81</v>
      </c>
      <c r="AD27" s="23">
        <v>0.05</v>
      </c>
      <c r="AE27" s="23">
        <v>0.22</v>
      </c>
      <c r="AF27" s="24">
        <v>440</v>
      </c>
      <c r="AG27" s="23">
        <v>1.1599999999999999</v>
      </c>
      <c r="AH27" s="23">
        <v>0.2</v>
      </c>
      <c r="AI27" s="24">
        <v>17.239999999999998</v>
      </c>
      <c r="AJ27" s="23">
        <v>55.58</v>
      </c>
      <c r="AK27" s="23">
        <v>6.19</v>
      </c>
      <c r="AL27" s="24">
        <v>11.14</v>
      </c>
      <c r="AM27" s="23">
        <v>11663.41</v>
      </c>
      <c r="AN27" s="23">
        <v>5097.91</v>
      </c>
      <c r="AO27" s="24">
        <v>43.71</v>
      </c>
      <c r="AP27" s="23">
        <v>48.37</v>
      </c>
      <c r="AQ27" s="23">
        <v>5.88</v>
      </c>
      <c r="AR27" s="24">
        <v>12.16</v>
      </c>
      <c r="AS27" s="23">
        <v>14.61</v>
      </c>
      <c r="AT27" s="23">
        <v>2.54</v>
      </c>
      <c r="AU27" s="24">
        <v>17.39</v>
      </c>
      <c r="AV27" s="23">
        <v>328.69</v>
      </c>
      <c r="AW27" s="23">
        <v>64.52</v>
      </c>
      <c r="AX27" s="24">
        <v>19.63</v>
      </c>
      <c r="AY27" s="23">
        <v>798.69</v>
      </c>
      <c r="AZ27" s="23">
        <v>221.22</v>
      </c>
      <c r="BA27" s="24">
        <v>27.7</v>
      </c>
      <c r="BB27" s="23">
        <v>2095.1799999999998</v>
      </c>
      <c r="BC27" s="23">
        <v>722.15</v>
      </c>
      <c r="BD27" s="24">
        <v>34.47</v>
      </c>
      <c r="BE27" s="23">
        <v>3285.54</v>
      </c>
      <c r="BF27" s="23">
        <v>1016.31</v>
      </c>
      <c r="BG27" s="24">
        <v>30.93</v>
      </c>
      <c r="BH27" s="23">
        <f t="shared" si="0"/>
        <v>14948.95</v>
      </c>
      <c r="BI27" s="23">
        <f t="shared" si="0"/>
        <v>6114.2199999999993</v>
      </c>
      <c r="BJ27" s="24">
        <v>40.9</v>
      </c>
    </row>
    <row r="28" spans="1:62" s="25" customFormat="1" ht="21.75" customHeight="1" x14ac:dyDescent="0.25">
      <c r="A28" s="22">
        <v>25</v>
      </c>
      <c r="B28" s="22" t="s">
        <v>107</v>
      </c>
      <c r="C28" s="23">
        <v>4986.04</v>
      </c>
      <c r="D28" s="23">
        <v>1468.42</v>
      </c>
      <c r="E28" s="24">
        <v>29.45</v>
      </c>
      <c r="F28" s="23">
        <v>2698.33</v>
      </c>
      <c r="G28" s="23">
        <v>773.26</v>
      </c>
      <c r="H28" s="24">
        <v>28.66</v>
      </c>
      <c r="I28" s="23">
        <v>161.6</v>
      </c>
      <c r="J28" s="23">
        <v>31.49</v>
      </c>
      <c r="K28" s="24">
        <v>19.489999999999998</v>
      </c>
      <c r="L28" s="23">
        <v>487.19</v>
      </c>
      <c r="M28" s="23">
        <v>293.77999999999997</v>
      </c>
      <c r="N28" s="24">
        <v>60.3</v>
      </c>
      <c r="O28" s="23">
        <v>8333.16</v>
      </c>
      <c r="P28" s="23">
        <v>2566.94</v>
      </c>
      <c r="Q28" s="24">
        <v>30.8</v>
      </c>
      <c r="R28" s="23">
        <v>4399.9799999999996</v>
      </c>
      <c r="S28" s="23">
        <v>2153.75</v>
      </c>
      <c r="T28" s="24">
        <v>48.95</v>
      </c>
      <c r="U28" s="23">
        <v>0</v>
      </c>
      <c r="V28" s="23">
        <v>0</v>
      </c>
      <c r="W28" s="24">
        <v>0</v>
      </c>
      <c r="X28" s="23">
        <v>99.59</v>
      </c>
      <c r="Y28" s="23">
        <v>8.68</v>
      </c>
      <c r="Z28" s="24">
        <v>8.7200000000000006</v>
      </c>
      <c r="AA28" s="23">
        <v>128.03</v>
      </c>
      <c r="AB28" s="23">
        <v>28.91</v>
      </c>
      <c r="AC28" s="24">
        <v>22.58</v>
      </c>
      <c r="AD28" s="23">
        <v>0.15</v>
      </c>
      <c r="AE28" s="23">
        <v>2.31</v>
      </c>
      <c r="AF28" s="24">
        <v>1540</v>
      </c>
      <c r="AG28" s="23">
        <v>3.58</v>
      </c>
      <c r="AH28" s="23">
        <v>0.91</v>
      </c>
      <c r="AI28" s="24">
        <v>25.42</v>
      </c>
      <c r="AJ28" s="23">
        <v>91.11</v>
      </c>
      <c r="AK28" s="23">
        <v>111.04</v>
      </c>
      <c r="AL28" s="24">
        <v>121.87</v>
      </c>
      <c r="AM28" s="23">
        <v>13055.59</v>
      </c>
      <c r="AN28" s="23">
        <v>4872.54</v>
      </c>
      <c r="AO28" s="24">
        <v>37.32</v>
      </c>
      <c r="AP28" s="23">
        <v>223.26</v>
      </c>
      <c r="AQ28" s="23">
        <v>145.30000000000001</v>
      </c>
      <c r="AR28" s="24">
        <v>65.08</v>
      </c>
      <c r="AS28" s="23">
        <v>23.87</v>
      </c>
      <c r="AT28" s="23">
        <v>4.97</v>
      </c>
      <c r="AU28" s="24">
        <v>20.82</v>
      </c>
      <c r="AV28" s="23">
        <v>956.95</v>
      </c>
      <c r="AW28" s="23">
        <v>342.95</v>
      </c>
      <c r="AX28" s="24">
        <v>35.840000000000003</v>
      </c>
      <c r="AY28" s="23">
        <v>1481.54</v>
      </c>
      <c r="AZ28" s="23">
        <v>537.49</v>
      </c>
      <c r="BA28" s="24">
        <v>36.28</v>
      </c>
      <c r="BB28" s="23">
        <v>3007.49</v>
      </c>
      <c r="BC28" s="23">
        <v>1798.73</v>
      </c>
      <c r="BD28" s="24">
        <v>59.81</v>
      </c>
      <c r="BE28" s="23">
        <v>5693.11</v>
      </c>
      <c r="BF28" s="23">
        <v>2829.44</v>
      </c>
      <c r="BG28" s="24">
        <v>49.7</v>
      </c>
      <c r="BH28" s="23">
        <f t="shared" si="0"/>
        <v>18748.7</v>
      </c>
      <c r="BI28" s="23">
        <f t="shared" si="0"/>
        <v>7701.98</v>
      </c>
      <c r="BJ28" s="24">
        <v>41.08</v>
      </c>
    </row>
    <row r="29" spans="1:62" s="25" customFormat="1" ht="21.75" customHeight="1" x14ac:dyDescent="0.25">
      <c r="A29" s="22">
        <v>26</v>
      </c>
      <c r="B29" s="22" t="s">
        <v>108</v>
      </c>
      <c r="C29" s="23">
        <v>7572.61</v>
      </c>
      <c r="D29" s="23">
        <v>1758.3</v>
      </c>
      <c r="E29" s="24">
        <v>23.22</v>
      </c>
      <c r="F29" s="23">
        <v>3244.73</v>
      </c>
      <c r="G29" s="23">
        <v>985.24</v>
      </c>
      <c r="H29" s="24">
        <v>30.36</v>
      </c>
      <c r="I29" s="23">
        <v>288.39999999999998</v>
      </c>
      <c r="J29" s="23">
        <v>115.55</v>
      </c>
      <c r="K29" s="24">
        <v>40.07</v>
      </c>
      <c r="L29" s="23">
        <v>1106.23</v>
      </c>
      <c r="M29" s="23">
        <v>480.35</v>
      </c>
      <c r="N29" s="24">
        <v>43.42</v>
      </c>
      <c r="O29" s="23">
        <v>12211.96</v>
      </c>
      <c r="P29" s="23">
        <v>3339.44</v>
      </c>
      <c r="Q29" s="24">
        <v>27.35</v>
      </c>
      <c r="R29" s="23">
        <v>3385.77</v>
      </c>
      <c r="S29" s="23">
        <v>1826.07</v>
      </c>
      <c r="T29" s="24">
        <v>53.93</v>
      </c>
      <c r="U29" s="23">
        <v>0</v>
      </c>
      <c r="V29" s="23">
        <v>0</v>
      </c>
      <c r="W29" s="24">
        <v>0</v>
      </c>
      <c r="X29" s="23">
        <v>59.21</v>
      </c>
      <c r="Y29" s="23">
        <v>4.28</v>
      </c>
      <c r="Z29" s="24">
        <v>7.23</v>
      </c>
      <c r="AA29" s="23">
        <v>146.81</v>
      </c>
      <c r="AB29" s="23">
        <v>19.36</v>
      </c>
      <c r="AC29" s="24">
        <v>13.19</v>
      </c>
      <c r="AD29" s="23">
        <v>0.02</v>
      </c>
      <c r="AE29" s="23">
        <v>3.24</v>
      </c>
      <c r="AF29" s="24">
        <v>16200</v>
      </c>
      <c r="AG29" s="23">
        <v>57.94</v>
      </c>
      <c r="AH29" s="23">
        <v>0.34</v>
      </c>
      <c r="AI29" s="24">
        <v>0.59</v>
      </c>
      <c r="AJ29" s="23">
        <v>79.06</v>
      </c>
      <c r="AK29" s="23">
        <v>10.08</v>
      </c>
      <c r="AL29" s="24">
        <v>12.75</v>
      </c>
      <c r="AM29" s="23">
        <v>15940.77</v>
      </c>
      <c r="AN29" s="23">
        <v>5202.82</v>
      </c>
      <c r="AO29" s="24">
        <v>32.64</v>
      </c>
      <c r="AP29" s="23">
        <v>24.63</v>
      </c>
      <c r="AQ29" s="23">
        <v>8.5</v>
      </c>
      <c r="AR29" s="24">
        <v>34.51</v>
      </c>
      <c r="AS29" s="23">
        <v>24.31</v>
      </c>
      <c r="AT29" s="23">
        <v>3.95</v>
      </c>
      <c r="AU29" s="24">
        <v>16.25</v>
      </c>
      <c r="AV29" s="23">
        <v>948.89</v>
      </c>
      <c r="AW29" s="23">
        <v>224.99</v>
      </c>
      <c r="AX29" s="24">
        <v>23.71</v>
      </c>
      <c r="AY29" s="23">
        <v>1192.8</v>
      </c>
      <c r="AZ29" s="23">
        <v>397.03</v>
      </c>
      <c r="BA29" s="24">
        <v>33.29</v>
      </c>
      <c r="BB29" s="23">
        <v>3954.85</v>
      </c>
      <c r="BC29" s="23">
        <v>1415.03</v>
      </c>
      <c r="BD29" s="24">
        <v>35.78</v>
      </c>
      <c r="BE29" s="23">
        <v>6145.48</v>
      </c>
      <c r="BF29" s="23">
        <v>2049.5</v>
      </c>
      <c r="BG29" s="24">
        <v>33.35</v>
      </c>
      <c r="BH29" s="23">
        <f t="shared" si="0"/>
        <v>22086.25</v>
      </c>
      <c r="BI29" s="23">
        <f t="shared" si="0"/>
        <v>7252.32</v>
      </c>
      <c r="BJ29" s="24">
        <v>32.840000000000003</v>
      </c>
    </row>
    <row r="30" spans="1:62" s="25" customFormat="1" ht="21.75" customHeight="1" x14ac:dyDescent="0.25">
      <c r="A30" s="22">
        <v>27</v>
      </c>
      <c r="B30" s="22" t="s">
        <v>109</v>
      </c>
      <c r="C30" s="23">
        <v>2150.5700000000002</v>
      </c>
      <c r="D30" s="23">
        <v>328.82</v>
      </c>
      <c r="E30" s="24">
        <v>15.29</v>
      </c>
      <c r="F30" s="23">
        <v>1472.31</v>
      </c>
      <c r="G30" s="23">
        <v>419.72</v>
      </c>
      <c r="H30" s="24">
        <v>28.51</v>
      </c>
      <c r="I30" s="23">
        <v>46.89</v>
      </c>
      <c r="J30" s="23">
        <v>19.11</v>
      </c>
      <c r="K30" s="24">
        <v>40.75</v>
      </c>
      <c r="L30" s="23">
        <v>1131.48</v>
      </c>
      <c r="M30" s="23">
        <v>882.57</v>
      </c>
      <c r="N30" s="24">
        <v>78</v>
      </c>
      <c r="O30" s="23">
        <v>4801.25</v>
      </c>
      <c r="P30" s="23">
        <v>1650.22</v>
      </c>
      <c r="Q30" s="24">
        <v>34.369999999999997</v>
      </c>
      <c r="R30" s="23">
        <v>4192.82</v>
      </c>
      <c r="S30" s="23">
        <v>2131.36</v>
      </c>
      <c r="T30" s="24">
        <v>50.83</v>
      </c>
      <c r="U30" s="23">
        <v>0</v>
      </c>
      <c r="V30" s="23">
        <v>0</v>
      </c>
      <c r="W30" s="24">
        <v>0</v>
      </c>
      <c r="X30" s="23">
        <v>231.82</v>
      </c>
      <c r="Y30" s="23">
        <v>39.14</v>
      </c>
      <c r="Z30" s="24">
        <v>16.88</v>
      </c>
      <c r="AA30" s="23">
        <v>264.54000000000002</v>
      </c>
      <c r="AB30" s="23">
        <v>67.84</v>
      </c>
      <c r="AC30" s="24">
        <v>25.64</v>
      </c>
      <c r="AD30" s="23">
        <v>0.54</v>
      </c>
      <c r="AE30" s="23">
        <v>0.14000000000000001</v>
      </c>
      <c r="AF30" s="24">
        <v>25.93</v>
      </c>
      <c r="AG30" s="23">
        <v>4.91</v>
      </c>
      <c r="AH30" s="23">
        <v>1.35</v>
      </c>
      <c r="AI30" s="24">
        <v>27.49</v>
      </c>
      <c r="AJ30" s="23">
        <v>368.02</v>
      </c>
      <c r="AK30" s="23">
        <v>184.96</v>
      </c>
      <c r="AL30" s="24">
        <v>50.26</v>
      </c>
      <c r="AM30" s="23">
        <v>9863.89</v>
      </c>
      <c r="AN30" s="23">
        <v>4075</v>
      </c>
      <c r="AO30" s="24">
        <v>41.31</v>
      </c>
      <c r="AP30" s="23">
        <v>278.62</v>
      </c>
      <c r="AQ30" s="23">
        <v>71.489999999999995</v>
      </c>
      <c r="AR30" s="24">
        <v>25.66</v>
      </c>
      <c r="AS30" s="23">
        <v>83.29</v>
      </c>
      <c r="AT30" s="23">
        <v>23.74</v>
      </c>
      <c r="AU30" s="24">
        <v>28.5</v>
      </c>
      <c r="AV30" s="23">
        <v>1089.77</v>
      </c>
      <c r="AW30" s="23">
        <v>269.16000000000003</v>
      </c>
      <c r="AX30" s="24">
        <v>24.7</v>
      </c>
      <c r="AY30" s="23">
        <v>1203.43</v>
      </c>
      <c r="AZ30" s="23">
        <v>425.65</v>
      </c>
      <c r="BA30" s="24">
        <v>35.369999999999997</v>
      </c>
      <c r="BB30" s="23">
        <v>6013.27</v>
      </c>
      <c r="BC30" s="23">
        <v>2405.0100000000002</v>
      </c>
      <c r="BD30" s="24">
        <v>40</v>
      </c>
      <c r="BE30" s="23">
        <v>8668.3700000000008</v>
      </c>
      <c r="BF30" s="23">
        <v>3195.06</v>
      </c>
      <c r="BG30" s="24">
        <v>36.86</v>
      </c>
      <c r="BH30" s="23">
        <f t="shared" si="0"/>
        <v>18532.260000000002</v>
      </c>
      <c r="BI30" s="23">
        <f t="shared" si="0"/>
        <v>7270.0599999999995</v>
      </c>
      <c r="BJ30" s="24">
        <v>39.229999999999997</v>
      </c>
    </row>
    <row r="31" spans="1:62" s="25" customFormat="1" ht="21.75" customHeight="1" x14ac:dyDescent="0.25">
      <c r="A31" s="22">
        <v>28</v>
      </c>
      <c r="B31" s="22" t="s">
        <v>110</v>
      </c>
      <c r="C31" s="23">
        <v>2706.27</v>
      </c>
      <c r="D31" s="23">
        <v>1261.18</v>
      </c>
      <c r="E31" s="24">
        <v>46.6</v>
      </c>
      <c r="F31" s="23">
        <v>1452.82</v>
      </c>
      <c r="G31" s="23">
        <v>450.57</v>
      </c>
      <c r="H31" s="24">
        <v>31.01</v>
      </c>
      <c r="I31" s="23">
        <v>31.77</v>
      </c>
      <c r="J31" s="23">
        <v>8.56</v>
      </c>
      <c r="K31" s="24">
        <v>26.94</v>
      </c>
      <c r="L31" s="23">
        <v>237.99</v>
      </c>
      <c r="M31" s="23">
        <v>107.47</v>
      </c>
      <c r="N31" s="24">
        <v>45.16</v>
      </c>
      <c r="O31" s="23">
        <v>4428.84</v>
      </c>
      <c r="P31" s="23">
        <v>1827.77</v>
      </c>
      <c r="Q31" s="24">
        <v>41.27</v>
      </c>
      <c r="R31" s="23">
        <v>2807.79</v>
      </c>
      <c r="S31" s="23">
        <v>1348.06</v>
      </c>
      <c r="T31" s="24">
        <v>48.01</v>
      </c>
      <c r="U31" s="23">
        <v>0</v>
      </c>
      <c r="V31" s="23">
        <v>0</v>
      </c>
      <c r="W31" s="24">
        <v>0</v>
      </c>
      <c r="X31" s="23">
        <v>107.4</v>
      </c>
      <c r="Y31" s="23">
        <v>10.95</v>
      </c>
      <c r="Z31" s="24">
        <v>10.199999999999999</v>
      </c>
      <c r="AA31" s="23">
        <v>74.930000000000007</v>
      </c>
      <c r="AB31" s="23">
        <v>18.71</v>
      </c>
      <c r="AC31" s="24">
        <v>24.97</v>
      </c>
      <c r="AD31" s="23">
        <v>0.8</v>
      </c>
      <c r="AE31" s="23">
        <v>0.04</v>
      </c>
      <c r="AF31" s="24">
        <v>5</v>
      </c>
      <c r="AG31" s="23">
        <v>2.93</v>
      </c>
      <c r="AH31" s="23">
        <v>0.49</v>
      </c>
      <c r="AI31" s="24">
        <v>16.72</v>
      </c>
      <c r="AJ31" s="23">
        <v>122.14</v>
      </c>
      <c r="AK31" s="23">
        <v>5.17</v>
      </c>
      <c r="AL31" s="24">
        <v>4.2300000000000004</v>
      </c>
      <c r="AM31" s="23">
        <v>7544.82</v>
      </c>
      <c r="AN31" s="23">
        <v>3211.19</v>
      </c>
      <c r="AO31" s="24">
        <v>42.56</v>
      </c>
      <c r="AP31" s="23">
        <v>90.76</v>
      </c>
      <c r="AQ31" s="23">
        <v>55.03</v>
      </c>
      <c r="AR31" s="24">
        <v>60.63</v>
      </c>
      <c r="AS31" s="23">
        <v>7.9</v>
      </c>
      <c r="AT31" s="23">
        <v>2.84</v>
      </c>
      <c r="AU31" s="24">
        <v>35.950000000000003</v>
      </c>
      <c r="AV31" s="23">
        <v>273.81</v>
      </c>
      <c r="AW31" s="23">
        <v>62.3</v>
      </c>
      <c r="AX31" s="24">
        <v>22.75</v>
      </c>
      <c r="AY31" s="23">
        <v>1038.68</v>
      </c>
      <c r="AZ31" s="23">
        <v>357.59</v>
      </c>
      <c r="BA31" s="24">
        <v>34.43</v>
      </c>
      <c r="BB31" s="23">
        <v>1706.95</v>
      </c>
      <c r="BC31" s="23">
        <v>439.57</v>
      </c>
      <c r="BD31" s="24">
        <v>25.75</v>
      </c>
      <c r="BE31" s="23">
        <v>3118.09</v>
      </c>
      <c r="BF31" s="23">
        <v>917.33</v>
      </c>
      <c r="BG31" s="24">
        <v>29.42</v>
      </c>
      <c r="BH31" s="23">
        <f t="shared" si="0"/>
        <v>10662.91</v>
      </c>
      <c r="BI31" s="23">
        <f t="shared" si="0"/>
        <v>4128.5200000000004</v>
      </c>
      <c r="BJ31" s="24">
        <v>38.72</v>
      </c>
    </row>
    <row r="32" spans="1:62" s="25" customFormat="1" ht="21.75" customHeight="1" x14ac:dyDescent="0.25">
      <c r="A32" s="22">
        <v>29</v>
      </c>
      <c r="B32" s="22" t="s">
        <v>111</v>
      </c>
      <c r="C32" s="23">
        <v>2337.06</v>
      </c>
      <c r="D32" s="23">
        <v>533.76</v>
      </c>
      <c r="E32" s="24">
        <v>22.84</v>
      </c>
      <c r="F32" s="23">
        <v>880.13</v>
      </c>
      <c r="G32" s="23">
        <v>345.91</v>
      </c>
      <c r="H32" s="24">
        <v>39.299999999999997</v>
      </c>
      <c r="I32" s="23">
        <v>3.18</v>
      </c>
      <c r="J32" s="23">
        <v>2.39</v>
      </c>
      <c r="K32" s="24">
        <v>75.16</v>
      </c>
      <c r="L32" s="23">
        <v>288.73</v>
      </c>
      <c r="M32" s="23">
        <v>71.66</v>
      </c>
      <c r="N32" s="24">
        <v>24.82</v>
      </c>
      <c r="O32" s="23">
        <v>3509.09</v>
      </c>
      <c r="P32" s="23">
        <v>953.72</v>
      </c>
      <c r="Q32" s="24">
        <v>27.18</v>
      </c>
      <c r="R32" s="23">
        <v>2264.31</v>
      </c>
      <c r="S32" s="23">
        <v>1042.3499999999999</v>
      </c>
      <c r="T32" s="24">
        <v>46.03</v>
      </c>
      <c r="U32" s="23">
        <v>0</v>
      </c>
      <c r="V32" s="23">
        <v>0</v>
      </c>
      <c r="W32" s="24">
        <v>0</v>
      </c>
      <c r="X32" s="23">
        <v>29.24</v>
      </c>
      <c r="Y32" s="23">
        <v>3.14</v>
      </c>
      <c r="Z32" s="24">
        <v>10.74</v>
      </c>
      <c r="AA32" s="23">
        <v>43.95</v>
      </c>
      <c r="AB32" s="23">
        <v>13.7</v>
      </c>
      <c r="AC32" s="24">
        <v>31.17</v>
      </c>
      <c r="AD32" s="23">
        <v>0</v>
      </c>
      <c r="AE32" s="23">
        <v>0.28000000000000003</v>
      </c>
      <c r="AF32" s="24">
        <v>0</v>
      </c>
      <c r="AG32" s="23">
        <v>1.71</v>
      </c>
      <c r="AH32" s="23">
        <v>0.2</v>
      </c>
      <c r="AI32" s="24">
        <v>11.7</v>
      </c>
      <c r="AJ32" s="23">
        <v>48.66</v>
      </c>
      <c r="AK32" s="23">
        <v>6.73</v>
      </c>
      <c r="AL32" s="24">
        <v>13.83</v>
      </c>
      <c r="AM32" s="23">
        <v>5896.96</v>
      </c>
      <c r="AN32" s="23">
        <v>2020.12</v>
      </c>
      <c r="AO32" s="24">
        <v>34.26</v>
      </c>
      <c r="AP32" s="23">
        <v>68.19</v>
      </c>
      <c r="AQ32" s="23">
        <v>93.09</v>
      </c>
      <c r="AR32" s="24">
        <v>136.52000000000001</v>
      </c>
      <c r="AS32" s="23">
        <v>10.74</v>
      </c>
      <c r="AT32" s="23">
        <v>2.5499999999999998</v>
      </c>
      <c r="AU32" s="24">
        <v>23.74</v>
      </c>
      <c r="AV32" s="23">
        <v>299.63</v>
      </c>
      <c r="AW32" s="23">
        <v>71.239999999999995</v>
      </c>
      <c r="AX32" s="24">
        <v>23.78</v>
      </c>
      <c r="AY32" s="23">
        <v>758.69</v>
      </c>
      <c r="AZ32" s="23">
        <v>208.64</v>
      </c>
      <c r="BA32" s="24">
        <v>27.5</v>
      </c>
      <c r="BB32" s="23">
        <v>2342.1799999999998</v>
      </c>
      <c r="BC32" s="23">
        <v>783.68</v>
      </c>
      <c r="BD32" s="24">
        <v>33.46</v>
      </c>
      <c r="BE32" s="23">
        <v>3479.43</v>
      </c>
      <c r="BF32" s="23">
        <v>1159.19</v>
      </c>
      <c r="BG32" s="24">
        <v>33.32</v>
      </c>
      <c r="BH32" s="23">
        <f t="shared" si="0"/>
        <v>9376.39</v>
      </c>
      <c r="BI32" s="23">
        <f t="shared" si="0"/>
        <v>3179.31</v>
      </c>
      <c r="BJ32" s="24">
        <v>33.909999999999997</v>
      </c>
    </row>
    <row r="33" spans="1:62" s="25" customFormat="1" ht="21.75" customHeight="1" x14ac:dyDescent="0.25">
      <c r="A33" s="22">
        <v>30</v>
      </c>
      <c r="B33" s="22" t="s">
        <v>112</v>
      </c>
      <c r="C33" s="23">
        <v>6609.89</v>
      </c>
      <c r="D33" s="23">
        <v>1277.97</v>
      </c>
      <c r="E33" s="24">
        <v>19.329999999999998</v>
      </c>
      <c r="F33" s="23">
        <v>1449.57</v>
      </c>
      <c r="G33" s="23">
        <v>374.55</v>
      </c>
      <c r="H33" s="24">
        <v>25.84</v>
      </c>
      <c r="I33" s="23">
        <v>43.59</v>
      </c>
      <c r="J33" s="23">
        <v>12.01</v>
      </c>
      <c r="K33" s="24">
        <v>27.55</v>
      </c>
      <c r="L33" s="23">
        <v>319.66000000000003</v>
      </c>
      <c r="M33" s="23">
        <v>121.15</v>
      </c>
      <c r="N33" s="24">
        <v>37.9</v>
      </c>
      <c r="O33" s="23">
        <v>8422.7099999999991</v>
      </c>
      <c r="P33" s="23">
        <v>1785.69</v>
      </c>
      <c r="Q33" s="24">
        <v>21.2</v>
      </c>
      <c r="R33" s="23">
        <v>2765.48</v>
      </c>
      <c r="S33" s="23">
        <v>1448.91</v>
      </c>
      <c r="T33" s="24">
        <v>52.39</v>
      </c>
      <c r="U33" s="23">
        <v>0</v>
      </c>
      <c r="V33" s="23">
        <v>0</v>
      </c>
      <c r="W33" s="24">
        <v>0</v>
      </c>
      <c r="X33" s="23">
        <v>53.43</v>
      </c>
      <c r="Y33" s="23">
        <v>5.98</v>
      </c>
      <c r="Z33" s="24">
        <v>11.19</v>
      </c>
      <c r="AA33" s="23">
        <v>94.07</v>
      </c>
      <c r="AB33" s="23">
        <v>20.64</v>
      </c>
      <c r="AC33" s="24">
        <v>21.94</v>
      </c>
      <c r="AD33" s="23">
        <v>23.74</v>
      </c>
      <c r="AE33" s="23">
        <v>9.57</v>
      </c>
      <c r="AF33" s="24">
        <v>40.31</v>
      </c>
      <c r="AG33" s="23">
        <v>1.7</v>
      </c>
      <c r="AH33" s="23">
        <v>0.31</v>
      </c>
      <c r="AI33" s="24">
        <v>18.239999999999998</v>
      </c>
      <c r="AJ33" s="23">
        <v>28.84</v>
      </c>
      <c r="AK33" s="23">
        <v>6.5</v>
      </c>
      <c r="AL33" s="24">
        <v>22.54</v>
      </c>
      <c r="AM33" s="23">
        <v>11389.96</v>
      </c>
      <c r="AN33" s="23">
        <v>3277.6</v>
      </c>
      <c r="AO33" s="24">
        <v>28.78</v>
      </c>
      <c r="AP33" s="23">
        <v>14.74</v>
      </c>
      <c r="AQ33" s="23">
        <v>3.53</v>
      </c>
      <c r="AR33" s="24">
        <v>23.95</v>
      </c>
      <c r="AS33" s="23">
        <v>19.399999999999999</v>
      </c>
      <c r="AT33" s="23">
        <v>4.16</v>
      </c>
      <c r="AU33" s="24">
        <v>21.44</v>
      </c>
      <c r="AV33" s="23">
        <v>393.78</v>
      </c>
      <c r="AW33" s="23">
        <v>94.82</v>
      </c>
      <c r="AX33" s="24">
        <v>24.08</v>
      </c>
      <c r="AY33" s="23">
        <v>1821.7</v>
      </c>
      <c r="AZ33" s="23">
        <v>468.53</v>
      </c>
      <c r="BA33" s="24">
        <v>25.72</v>
      </c>
      <c r="BB33" s="23">
        <v>2728.26</v>
      </c>
      <c r="BC33" s="23">
        <v>876.77</v>
      </c>
      <c r="BD33" s="24">
        <v>32.14</v>
      </c>
      <c r="BE33" s="23">
        <v>4977.87</v>
      </c>
      <c r="BF33" s="23">
        <v>1447.8</v>
      </c>
      <c r="BG33" s="24">
        <v>29.08</v>
      </c>
      <c r="BH33" s="23">
        <f t="shared" si="0"/>
        <v>16367.829999999998</v>
      </c>
      <c r="BI33" s="23">
        <f t="shared" si="0"/>
        <v>4725.3999999999996</v>
      </c>
      <c r="BJ33" s="24">
        <v>28.87</v>
      </c>
    </row>
    <row r="34" spans="1:62" s="25" customFormat="1" ht="21.75" customHeight="1" x14ac:dyDescent="0.25">
      <c r="A34" s="22">
        <v>31</v>
      </c>
      <c r="B34" s="22" t="s">
        <v>113</v>
      </c>
      <c r="C34" s="23">
        <v>2012.49</v>
      </c>
      <c r="D34" s="23">
        <v>519.95000000000005</v>
      </c>
      <c r="E34" s="24">
        <v>25.84</v>
      </c>
      <c r="F34" s="23">
        <v>654.53</v>
      </c>
      <c r="G34" s="23">
        <v>239.83</v>
      </c>
      <c r="H34" s="24">
        <v>36.64</v>
      </c>
      <c r="I34" s="23">
        <v>10.14</v>
      </c>
      <c r="J34" s="23">
        <v>2.58</v>
      </c>
      <c r="K34" s="24">
        <v>25.44</v>
      </c>
      <c r="L34" s="23">
        <v>229.24</v>
      </c>
      <c r="M34" s="23">
        <v>87.32</v>
      </c>
      <c r="N34" s="24">
        <v>38.090000000000003</v>
      </c>
      <c r="O34" s="23">
        <v>2906.4</v>
      </c>
      <c r="P34" s="23">
        <v>849.67</v>
      </c>
      <c r="Q34" s="24">
        <v>29.23</v>
      </c>
      <c r="R34" s="23">
        <v>908.38</v>
      </c>
      <c r="S34" s="23">
        <v>529.52</v>
      </c>
      <c r="T34" s="24">
        <v>58.29</v>
      </c>
      <c r="U34" s="23">
        <v>0</v>
      </c>
      <c r="V34" s="23">
        <v>0</v>
      </c>
      <c r="W34" s="24">
        <v>0</v>
      </c>
      <c r="X34" s="23">
        <v>15.76</v>
      </c>
      <c r="Y34" s="23">
        <v>1.98</v>
      </c>
      <c r="Z34" s="24">
        <v>12.56</v>
      </c>
      <c r="AA34" s="23">
        <v>27.44</v>
      </c>
      <c r="AB34" s="23">
        <v>10.050000000000001</v>
      </c>
      <c r="AC34" s="24">
        <v>36.630000000000003</v>
      </c>
      <c r="AD34" s="23">
        <v>0</v>
      </c>
      <c r="AE34" s="23">
        <v>0</v>
      </c>
      <c r="AF34" s="24">
        <v>0</v>
      </c>
      <c r="AG34" s="23">
        <v>0.12</v>
      </c>
      <c r="AH34" s="23">
        <v>0</v>
      </c>
      <c r="AI34" s="24">
        <v>0</v>
      </c>
      <c r="AJ34" s="23">
        <v>13.32</v>
      </c>
      <c r="AK34" s="23">
        <v>1.34</v>
      </c>
      <c r="AL34" s="24">
        <v>10.06</v>
      </c>
      <c r="AM34" s="23">
        <v>3871.41</v>
      </c>
      <c r="AN34" s="23">
        <v>1392.55</v>
      </c>
      <c r="AO34" s="24">
        <v>35.97</v>
      </c>
      <c r="AP34" s="23">
        <v>20.92</v>
      </c>
      <c r="AQ34" s="23">
        <v>9.58</v>
      </c>
      <c r="AR34" s="24">
        <v>45.79</v>
      </c>
      <c r="AS34" s="23">
        <v>4.1399999999999997</v>
      </c>
      <c r="AT34" s="23">
        <v>0.82</v>
      </c>
      <c r="AU34" s="24">
        <v>19.809999999999999</v>
      </c>
      <c r="AV34" s="23">
        <v>112.67</v>
      </c>
      <c r="AW34" s="23">
        <v>21.53</v>
      </c>
      <c r="AX34" s="24">
        <v>19.11</v>
      </c>
      <c r="AY34" s="23">
        <v>387.67</v>
      </c>
      <c r="AZ34" s="23">
        <v>113.95</v>
      </c>
      <c r="BA34" s="24">
        <v>29.39</v>
      </c>
      <c r="BB34" s="23">
        <v>632.34</v>
      </c>
      <c r="BC34" s="23">
        <v>268.70999999999998</v>
      </c>
      <c r="BD34" s="24">
        <v>42.49</v>
      </c>
      <c r="BE34" s="23">
        <v>1157.73</v>
      </c>
      <c r="BF34" s="23">
        <v>414.6</v>
      </c>
      <c r="BG34" s="24">
        <v>35.81</v>
      </c>
      <c r="BH34" s="23">
        <f t="shared" si="0"/>
        <v>5029.1399999999994</v>
      </c>
      <c r="BI34" s="23">
        <f t="shared" si="0"/>
        <v>1807.15</v>
      </c>
      <c r="BJ34" s="24">
        <v>35.93</v>
      </c>
    </row>
    <row r="35" spans="1:62" s="26" customFormat="1" ht="21.75" customHeight="1" x14ac:dyDescent="0.25">
      <c r="A35" s="27"/>
      <c r="B35" s="27" t="s">
        <v>114</v>
      </c>
      <c r="C35" s="28">
        <v>146261.79999999999</v>
      </c>
      <c r="D35" s="28">
        <v>35959.07</v>
      </c>
      <c r="E35" s="29">
        <v>24.59</v>
      </c>
      <c r="F35" s="28">
        <v>68349.2</v>
      </c>
      <c r="G35" s="28">
        <v>21863.86</v>
      </c>
      <c r="H35" s="29">
        <v>31.99</v>
      </c>
      <c r="I35" s="28">
        <v>3508.29</v>
      </c>
      <c r="J35" s="28">
        <v>1023.69</v>
      </c>
      <c r="K35" s="29">
        <v>29.18</v>
      </c>
      <c r="L35" s="28">
        <v>32428.66</v>
      </c>
      <c r="M35" s="28">
        <v>13682.34</v>
      </c>
      <c r="N35" s="29">
        <v>42.19</v>
      </c>
      <c r="O35" s="28">
        <v>250547.94</v>
      </c>
      <c r="P35" s="28">
        <v>72528.960000000006</v>
      </c>
      <c r="Q35" s="29">
        <v>28.95</v>
      </c>
      <c r="R35" s="28">
        <v>227207.3</v>
      </c>
      <c r="S35" s="28">
        <v>118866.56</v>
      </c>
      <c r="T35" s="29">
        <v>52.32</v>
      </c>
      <c r="U35" s="28">
        <v>557.08000000000004</v>
      </c>
      <c r="V35" s="28">
        <v>38.119999999999997</v>
      </c>
      <c r="W35" s="29">
        <v>6.84</v>
      </c>
      <c r="X35" s="28">
        <v>2528.3000000000002</v>
      </c>
      <c r="Y35" s="28">
        <v>321.64999999999998</v>
      </c>
      <c r="Z35" s="29">
        <v>12.72</v>
      </c>
      <c r="AA35" s="28">
        <v>9465.35</v>
      </c>
      <c r="AB35" s="28">
        <v>1781.01</v>
      </c>
      <c r="AC35" s="29">
        <v>18.82</v>
      </c>
      <c r="AD35" s="28">
        <v>251.48</v>
      </c>
      <c r="AE35" s="28">
        <v>89.49</v>
      </c>
      <c r="AF35" s="29">
        <v>35.590000000000003</v>
      </c>
      <c r="AG35" s="28">
        <v>558.98</v>
      </c>
      <c r="AH35" s="28">
        <v>35.25</v>
      </c>
      <c r="AI35" s="29">
        <v>6.31</v>
      </c>
      <c r="AJ35" s="28">
        <v>12148.13</v>
      </c>
      <c r="AK35" s="28">
        <v>2418.1</v>
      </c>
      <c r="AL35" s="29">
        <v>19.91</v>
      </c>
      <c r="AM35" s="28">
        <v>503264.56</v>
      </c>
      <c r="AN35" s="28">
        <v>196079.14</v>
      </c>
      <c r="AO35" s="29">
        <v>38.96</v>
      </c>
      <c r="AP35" s="28">
        <v>10961.72</v>
      </c>
      <c r="AQ35" s="28">
        <v>3001.93</v>
      </c>
      <c r="AR35" s="29">
        <v>27.39</v>
      </c>
      <c r="AS35" s="28">
        <v>2145.4</v>
      </c>
      <c r="AT35" s="28">
        <v>387.98</v>
      </c>
      <c r="AU35" s="29">
        <v>18.079999999999998</v>
      </c>
      <c r="AV35" s="28">
        <v>85584.12</v>
      </c>
      <c r="AW35" s="28">
        <v>20534.73</v>
      </c>
      <c r="AX35" s="29">
        <v>23.99</v>
      </c>
      <c r="AY35" s="28">
        <v>75736.820000000007</v>
      </c>
      <c r="AZ35" s="28">
        <v>24710.83</v>
      </c>
      <c r="BA35" s="29">
        <v>32.630000000000003</v>
      </c>
      <c r="BB35" s="28">
        <v>675295.03</v>
      </c>
      <c r="BC35" s="28">
        <v>249135.48</v>
      </c>
      <c r="BD35" s="29">
        <v>36.89</v>
      </c>
      <c r="BE35" s="28">
        <v>849723.07</v>
      </c>
      <c r="BF35" s="28">
        <v>297770.94</v>
      </c>
      <c r="BG35" s="29">
        <v>35.04</v>
      </c>
      <c r="BH35" s="28">
        <f t="shared" si="0"/>
        <v>1352987.63</v>
      </c>
      <c r="BI35" s="28">
        <f t="shared" si="0"/>
        <v>493850.08</v>
      </c>
      <c r="BJ35" s="29">
        <v>36.5</v>
      </c>
    </row>
  </sheetData>
  <mergeCells count="26">
    <mergeCell ref="A2:A3"/>
    <mergeCell ref="B2:B3"/>
    <mergeCell ref="C2:E2"/>
    <mergeCell ref="F2:H2"/>
    <mergeCell ref="I2:K2"/>
    <mergeCell ref="AD2:AF2"/>
    <mergeCell ref="C1:Q1"/>
    <mergeCell ref="R1:AF1"/>
    <mergeCell ref="AG1:AU1"/>
    <mergeCell ref="AV1:BJ1"/>
    <mergeCell ref="L2:N2"/>
    <mergeCell ref="O2:Q2"/>
    <mergeCell ref="R2:T2"/>
    <mergeCell ref="U2:W2"/>
    <mergeCell ref="X2:Z2"/>
    <mergeCell ref="AA2:AC2"/>
    <mergeCell ref="AY2:BA2"/>
    <mergeCell ref="BB2:BD2"/>
    <mergeCell ref="BE2:BG2"/>
    <mergeCell ref="BH2:BJ2"/>
    <mergeCell ref="AG2:AI2"/>
    <mergeCell ref="AJ2:AL2"/>
    <mergeCell ref="AM2:AO2"/>
    <mergeCell ref="AP2:AR2"/>
    <mergeCell ref="AS2:AU2"/>
    <mergeCell ref="AV2:AX2"/>
  </mergeCells>
  <printOptions horizontalCentered="1" verticalCentered="1"/>
  <pageMargins left="0.27559055118110198" right="0.196850393700787" top="0.47244094488188998" bottom="0.47244094488188998" header="0.31496062992126" footer="0.31496062992126"/>
  <pageSetup scale="67" orientation="landscape" r:id="rId1"/>
  <headerFooter>
    <oddFooter>&amp;CPage &amp;P of &amp;N</oddFooter>
  </headerFooter>
  <colBreaks count="3" manualBreakCount="3">
    <brk id="17" max="34" man="1"/>
    <brk id="35" max="1048575" man="1"/>
    <brk id="5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BW_TGT_Ach</vt:lpstr>
      <vt:lpstr>DW_ACP_tgt_ach</vt:lpstr>
      <vt:lpstr>BW_TGT_Ach!Print_Titles</vt:lpstr>
      <vt:lpstr>DW_ACP_tgt_ach!Print_Titles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Chethan</dc:creator>
  <cp:keywords/>
  <dc:description/>
  <cp:lastModifiedBy>Chethan</cp:lastModifiedBy>
  <dcterms:created xsi:type="dcterms:W3CDTF">2026-09-02T09:10:42Z</dcterms:created>
  <dcterms:modified xsi:type="dcterms:W3CDTF">2026-09-02T11:28:57Z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  <property fmtid="{D5CDD505-2E9C-101B-9397-08002B2CF9AE}" pid="3" name="SISARadarPurpose">
    <vt:lpwstr/>
  </property>
</Properties>
</file>